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dfok\Downloads\"/>
    </mc:Choice>
  </mc:AlternateContent>
  <xr:revisionPtr revIDLastSave="0" documentId="8_{A462BB84-097F-49FF-AD7B-855F894E19B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O&amp;D" sheetId="4" r:id="rId1"/>
  </sheets>
  <definedNames>
    <definedName name="_xlnm.Print_Area" localSheetId="0">'O&amp;D'!$A$1:$U$76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25" i="4" l="1"/>
  <c r="P73" i="4"/>
  <c r="P60" i="4"/>
  <c r="P50" i="4"/>
  <c r="P44" i="4"/>
  <c r="P8" i="4"/>
</calcChain>
</file>

<file path=xl/sharedStrings.xml><?xml version="1.0" encoding="utf-8"?>
<sst xmlns="http://schemas.openxmlformats.org/spreadsheetml/2006/main" count="148" uniqueCount="63">
  <si>
    <t>Origin and Disposition of Complaints / Origine des plaintes et décisions</t>
  </si>
  <si>
    <t>Origin of Complaints / Origine des plaintes</t>
  </si>
  <si>
    <t>Registrar's complaints including school board notifications / Registraire (inclut les avis des conseils scolaires)</t>
  </si>
  <si>
    <t>Members of College / Membres de l'Ordre</t>
  </si>
  <si>
    <t>Members of public / Membres du public</t>
  </si>
  <si>
    <t>Total</t>
  </si>
  <si>
    <t>Investigation Committee / Comité d'enquête</t>
  </si>
  <si>
    <t>Disposition of Complaints / Décision</t>
  </si>
  <si>
    <t>Outside jurisdiction/frivolous, vexatious or abuse of process / Plaintes hors de la compétence de l'Ordre, frivoles, vexatoires ou abus de procédure</t>
  </si>
  <si>
    <t>Referred to Discipline Committee / Question renvoyée au comité de discipline</t>
  </si>
  <si>
    <t>Referred to Fitness to Practise Committee / Question renvoyée au comité d'aptitude professionnelle</t>
  </si>
  <si>
    <t>Not referred / Question non renvoyée</t>
  </si>
  <si>
    <t>Cautioned/admonishment in person / Avertissement ou admonestation en personne</t>
  </si>
  <si>
    <t>Written caution/admonishment / Avertissement ou admonestation écrite</t>
  </si>
  <si>
    <t>Withdrawn/abandoned / Plainte retirée ou abandonnée</t>
  </si>
  <si>
    <t>Discipline Committee / Comité de discipline</t>
  </si>
  <si>
    <t>Revocation / Révocation</t>
  </si>
  <si>
    <t>Suspension / Suspension</t>
  </si>
  <si>
    <t>Reprimand / Réprimande</t>
  </si>
  <si>
    <t>Admonishment / Admonestation</t>
  </si>
  <si>
    <t>Counselled / Counseling</t>
  </si>
  <si>
    <t>Resigned/cancelled / Démission ou annulation</t>
  </si>
  <si>
    <t>Terms, conditions or limitations / Ajout de conditions ou de restrictions</t>
  </si>
  <si>
    <t>Withdrawal of Notice of Hearing / Retrait de l'avis d'audience</t>
  </si>
  <si>
    <t>Not guilty / Non coupable</t>
  </si>
  <si>
    <t>Reinstatement denied / Refus de remise en vigueur</t>
  </si>
  <si>
    <t>No penalty / Aucune sanction</t>
  </si>
  <si>
    <t>Surrendered certificate / Certificat remis</t>
  </si>
  <si>
    <t>Fitness to Practise Committee / Comité d'aptitude professionnelle</t>
  </si>
  <si>
    <t>Memorandum of Agreement Ratified by Investigation Committee / Protocole d'entente ratifié par le comité d'enquête</t>
  </si>
  <si>
    <t>Resignation/cancellation / Démission ou annulation</t>
  </si>
  <si>
    <t>Caution / Avertissement</t>
  </si>
  <si>
    <t>Undertaking not to teach / Engagement à ne plus enseigner</t>
  </si>
  <si>
    <t>Advice/Conseil</t>
  </si>
  <si>
    <t>Reinstatement/Remise en vigueur</t>
  </si>
  <si>
    <t>Not found to be incompetent/non déclaré incompétent</t>
  </si>
  <si>
    <t>Reminder/Rappel</t>
  </si>
  <si>
    <t>-</t>
  </si>
  <si>
    <t>Publication only/Publication</t>
  </si>
  <si>
    <t>Resolved through complaint resolution / Règlement de plaintes</t>
  </si>
  <si>
    <t>Complaint Resolution / Règlement des plaintes</t>
  </si>
  <si>
    <t>Retirement and undertaking (never to re-apply)/Retraite / Engagement (à ne pas tenter de se réinscrire)</t>
  </si>
  <si>
    <t>No further action/Aucune autre mesure</t>
  </si>
  <si>
    <t>Other (apology/advice) / Autre (excuses/conseil)</t>
  </si>
  <si>
    <t>Resolution by Undertaking/Règlement par engagement</t>
  </si>
  <si>
    <t>Adjudicative Body of Chairs/Comité décisionnel des présidents (Executive Committee / Comité exécutif)</t>
  </si>
  <si>
    <t>Referred to DC / Question renvoyée au comité de discipline</t>
  </si>
  <si>
    <t>Coursework/Travaux</t>
  </si>
  <si>
    <t xml:space="preserve">Referred to FTPC / Question renvoyée au comité d'aptitude professionnelle </t>
  </si>
  <si>
    <t>Variance accepted / variance acceptée</t>
  </si>
  <si>
    <t>* In 2024, 10 of the 15 revocations were for sexual abuse.</t>
  </si>
  <si>
    <t>* Sur 15 des révocations imposées en 2024, 10 l'ont été en raison des sévices sexuels.</t>
  </si>
  <si>
    <t>544****</t>
  </si>
  <si>
    <t>448***</t>
  </si>
  <si>
    <t>417**</t>
  </si>
  <si>
    <t>15*</t>
  </si>
  <si>
    <t>Certificate suspended/Suspension - 26(4.7)(b)</t>
  </si>
  <si>
    <t xml:space="preserve">** Figure updated from 471 to 417 files in December 2025 as part of a routine data validation exercise. </t>
  </si>
  <si>
    <t xml:space="preserve">*** Figure updated from 505 to 448 files in December 2025 as part of a routine data validation exercise. </t>
  </si>
  <si>
    <t xml:space="preserve">**** Figure updated from 580 to 544 files in December 2025 as part of a routine data validation exercise. </t>
  </si>
  <si>
    <t>** Donnée mise à jour de 471 à 417 en décembre 2025 dans le cadre d’un exercice de validation des données de routine.</t>
  </si>
  <si>
    <t>*** Donnée mise à jour de 505 à 448 en décembre 2025 dans le cadre d’un exercice de validation des données de routine.</t>
  </si>
  <si>
    <t>**** Donnée mise à jour de 580 à 544 en décembre 2025 dans le cadre d’un exercice de validation des données de routine.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</si>
</sst>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0" borderId="0" xfId="0" applyFont="1"/>
    <xf numFmtId="0" fontId="0" fillId="0" borderId="2" xfId="0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0" fillId="0" borderId="6" xfId="0" applyBorder="1"/>
    <xf numFmtId="0" fontId="0" fillId="0" borderId="5" xfId="0" applyBorder="1"/>
    <xf numFmtId="0" fontId="0" fillId="0" borderId="5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7" xfId="0" applyBorder="1"/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5" xfId="0" applyFont="1" applyBorder="1" applyAlignment="1">
      <alignment wrapText="1"/>
    </xf>
    <xf numFmtId="0" fontId="3" fillId="0" borderId="3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0" xfId="0" applyFont="1" applyBorder="1"/>
    <xf numFmtId="0" fontId="0" fillId="0" borderId="6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1" fillId="0" borderId="11" xfId="0" applyFont="1" applyBorder="1"/>
    <xf numFmtId="0" fontId="1" fillId="0" borderId="0" xfId="0" applyFont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7" xfId="0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0" fontId="1" fillId="0" borderId="12" xfId="0" applyFont="1" applyBorder="1"/>
    <xf numFmtId="0" fontId="2" fillId="0" borderId="13" xfId="0" applyFont="1" applyBorder="1"/>
    <xf numFmtId="0" fontId="1" fillId="0" borderId="13" xfId="0" applyFont="1" applyBorder="1"/>
    <xf numFmtId="0" fontId="1" fillId="0" borderId="13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wrapText="1"/>
    </xf>
    <xf numFmtId="0" fontId="2" fillId="0" borderId="14" xfId="0" applyFont="1" applyBorder="1"/>
    <xf numFmtId="0" fontId="1" fillId="0" borderId="14" xfId="0" applyFont="1" applyBorder="1"/>
    <xf numFmtId="0" fontId="1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1" fillId="0" borderId="12" xfId="0" applyFont="1" applyBorder="1" applyAlignment="1">
      <alignment horizontal="center"/>
    </xf>
    <xf numFmtId="0" fontId="0" fillId="0" borderId="7" xfId="0" applyBorder="1"/>
    <xf numFmtId="0" fontId="0" fillId="0" borderId="0" xfId="0"/>
    <xf numFmtId="0" fontId="1" fillId="0" borderId="7" xfId="0" applyFont="1" applyBorder="1" applyAlignment="1">
      <alignment wrapText="1"/>
    </xf>
    <xf numFmtId="0" fontId="1" fillId="0" borderId="0" xfId="0" applyFont="1" applyAlignment="1">
      <alignment wrapText="1"/>
    </xf>
    <xf numFmtId="0" fontId="0" fillId="0" borderId="7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7" xfId="0" applyFont="1" applyBorder="1"/>
    <xf numFmtId="0" fontId="1" fillId="0" borderId="0" xfId="0" applyFont="1"/>
    <xf numFmtId="0" fontId="0" fillId="0" borderId="7" xfId="0" applyBorder="1" applyAlignment="1">
      <alignment wrapText="1"/>
    </xf>
    <xf numFmtId="0" fontId="0" fillId="0" borderId="0" xfId="0" applyAlignment="1">
      <alignment wrapText="1"/>
    </xf>
    <xf numFmtId="0" fontId="1" fillId="0" borderId="11" xfId="0" applyFont="1" applyBorder="1"/>
    <xf numFmtId="0" fontId="1" fillId="0" borderId="10" xfId="0" applyFont="1" applyBorder="1"/>
    <xf numFmtId="0" fontId="0" fillId="0" borderId="16" xfId="0" applyBorder="1"/>
    <xf numFmtId="0" fontId="0" fillId="0" borderId="14" xfId="0" applyBorder="1"/>
    <xf numFmtId="0" fontId="1" fillId="0" borderId="7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6" xfId="0" applyBorder="1" applyAlignment="1">
      <alignment vertical="center" wrapText="1"/>
    </xf>
    <xf numFmtId="0" fontId="1" fillId="0" borderId="0" xfId="0" applyFont="1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87"/>
  <sheetViews>
    <sheetView tabSelected="1" topLeftCell="A48" zoomScale="53" zoomScaleNormal="90" zoomScalePageLayoutView="90" workbookViewId="0">
      <selection activeCell="D87" sqref="B75:D87"/>
    </sheetView>
  </sheetViews>
  <sheetFormatPr defaultColWidth="8.81640625" defaultRowHeight="14.5" x14ac:dyDescent="0.35"/>
  <cols>
    <col min="1" max="1" width="13.453125" customWidth="1"/>
    <col min="2" max="2" width="52.54296875" customWidth="1"/>
    <col min="3" max="4" width="38" customWidth="1"/>
    <col min="5" max="5" width="40" customWidth="1"/>
    <col min="6" max="7" width="32.1796875" customWidth="1"/>
    <col min="8" max="8" width="29.54296875" customWidth="1"/>
    <col min="9" max="9" width="24.453125" customWidth="1"/>
    <col min="10" max="10" width="21.7265625" customWidth="1"/>
    <col min="11" max="11" width="16.81640625" customWidth="1"/>
    <col min="12" max="13" width="16.453125" customWidth="1"/>
    <col min="14" max="30" width="13.7265625" customWidth="1"/>
    <col min="271" max="271" width="13.453125" customWidth="1"/>
    <col min="272" max="272" width="46.7265625" customWidth="1"/>
    <col min="273" max="273" width="11.81640625" customWidth="1"/>
    <col min="274" max="274" width="13.26953125" customWidth="1"/>
    <col min="275" max="276" width="8.81640625" customWidth="1"/>
    <col min="527" max="527" width="13.453125" customWidth="1"/>
    <col min="528" max="528" width="46.7265625" customWidth="1"/>
    <col min="529" max="529" width="11.81640625" customWidth="1"/>
    <col min="530" max="530" width="13.26953125" customWidth="1"/>
    <col min="531" max="532" width="8.81640625" customWidth="1"/>
    <col min="783" max="783" width="13.453125" customWidth="1"/>
    <col min="784" max="784" width="46.7265625" customWidth="1"/>
    <col min="785" max="785" width="11.81640625" customWidth="1"/>
    <col min="786" max="786" width="13.26953125" customWidth="1"/>
    <col min="787" max="788" width="8.81640625" customWidth="1"/>
    <col min="1039" max="1039" width="13.453125" customWidth="1"/>
    <col min="1040" max="1040" width="46.7265625" customWidth="1"/>
    <col min="1041" max="1041" width="11.81640625" customWidth="1"/>
    <col min="1042" max="1042" width="13.26953125" customWidth="1"/>
    <col min="1043" max="1044" width="8.81640625" customWidth="1"/>
    <col min="1295" max="1295" width="13.453125" customWidth="1"/>
    <col min="1296" max="1296" width="46.7265625" customWidth="1"/>
    <col min="1297" max="1297" width="11.81640625" customWidth="1"/>
    <col min="1298" max="1298" width="13.26953125" customWidth="1"/>
    <col min="1299" max="1300" width="8.81640625" customWidth="1"/>
    <col min="1551" max="1551" width="13.453125" customWidth="1"/>
    <col min="1552" max="1552" width="46.7265625" customWidth="1"/>
    <col min="1553" max="1553" width="11.81640625" customWidth="1"/>
    <col min="1554" max="1554" width="13.26953125" customWidth="1"/>
    <col min="1555" max="1556" width="8.81640625" customWidth="1"/>
    <col min="1807" max="1807" width="13.453125" customWidth="1"/>
    <col min="1808" max="1808" width="46.7265625" customWidth="1"/>
    <col min="1809" max="1809" width="11.81640625" customWidth="1"/>
    <col min="1810" max="1810" width="13.26953125" customWidth="1"/>
    <col min="1811" max="1812" width="8.81640625" customWidth="1"/>
    <col min="2063" max="2063" width="13.453125" customWidth="1"/>
    <col min="2064" max="2064" width="46.7265625" customWidth="1"/>
    <col min="2065" max="2065" width="11.81640625" customWidth="1"/>
    <col min="2066" max="2066" width="13.26953125" customWidth="1"/>
    <col min="2067" max="2068" width="8.81640625" customWidth="1"/>
    <col min="2319" max="2319" width="13.453125" customWidth="1"/>
    <col min="2320" max="2320" width="46.7265625" customWidth="1"/>
    <col min="2321" max="2321" width="11.81640625" customWidth="1"/>
    <col min="2322" max="2322" width="13.26953125" customWidth="1"/>
    <col min="2323" max="2324" width="8.81640625" customWidth="1"/>
    <col min="2575" max="2575" width="13.453125" customWidth="1"/>
    <col min="2576" max="2576" width="46.7265625" customWidth="1"/>
    <col min="2577" max="2577" width="11.81640625" customWidth="1"/>
    <col min="2578" max="2578" width="13.26953125" customWidth="1"/>
    <col min="2579" max="2580" width="8.81640625" customWidth="1"/>
    <col min="2831" max="2831" width="13.453125" customWidth="1"/>
    <col min="2832" max="2832" width="46.7265625" customWidth="1"/>
    <col min="2833" max="2833" width="11.81640625" customWidth="1"/>
    <col min="2834" max="2834" width="13.26953125" customWidth="1"/>
    <col min="2835" max="2836" width="8.81640625" customWidth="1"/>
    <col min="3087" max="3087" width="13.453125" customWidth="1"/>
    <col min="3088" max="3088" width="46.7265625" customWidth="1"/>
    <col min="3089" max="3089" width="11.81640625" customWidth="1"/>
    <col min="3090" max="3090" width="13.26953125" customWidth="1"/>
    <col min="3091" max="3092" width="8.81640625" customWidth="1"/>
    <col min="3343" max="3343" width="13.453125" customWidth="1"/>
    <col min="3344" max="3344" width="46.7265625" customWidth="1"/>
    <col min="3345" max="3345" width="11.81640625" customWidth="1"/>
    <col min="3346" max="3346" width="13.26953125" customWidth="1"/>
    <col min="3347" max="3348" width="8.81640625" customWidth="1"/>
    <col min="3599" max="3599" width="13.453125" customWidth="1"/>
    <col min="3600" max="3600" width="46.7265625" customWidth="1"/>
    <col min="3601" max="3601" width="11.81640625" customWidth="1"/>
    <col min="3602" max="3602" width="13.26953125" customWidth="1"/>
    <col min="3603" max="3604" width="8.81640625" customWidth="1"/>
    <col min="3855" max="3855" width="13.453125" customWidth="1"/>
    <col min="3856" max="3856" width="46.7265625" customWidth="1"/>
    <col min="3857" max="3857" width="11.81640625" customWidth="1"/>
    <col min="3858" max="3858" width="13.26953125" customWidth="1"/>
    <col min="3859" max="3860" width="8.81640625" customWidth="1"/>
    <col min="4111" max="4111" width="13.453125" customWidth="1"/>
    <col min="4112" max="4112" width="46.7265625" customWidth="1"/>
    <col min="4113" max="4113" width="11.81640625" customWidth="1"/>
    <col min="4114" max="4114" width="13.26953125" customWidth="1"/>
    <col min="4115" max="4116" width="8.81640625" customWidth="1"/>
    <col min="4367" max="4367" width="13.453125" customWidth="1"/>
    <col min="4368" max="4368" width="46.7265625" customWidth="1"/>
    <col min="4369" max="4369" width="11.81640625" customWidth="1"/>
    <col min="4370" max="4370" width="13.26953125" customWidth="1"/>
    <col min="4371" max="4372" width="8.81640625" customWidth="1"/>
    <col min="4623" max="4623" width="13.453125" customWidth="1"/>
    <col min="4624" max="4624" width="46.7265625" customWidth="1"/>
    <col min="4625" max="4625" width="11.81640625" customWidth="1"/>
    <col min="4626" max="4626" width="13.26953125" customWidth="1"/>
    <col min="4627" max="4628" width="8.81640625" customWidth="1"/>
    <col min="4879" max="4879" width="13.453125" customWidth="1"/>
    <col min="4880" max="4880" width="46.7265625" customWidth="1"/>
    <col min="4881" max="4881" width="11.81640625" customWidth="1"/>
    <col min="4882" max="4882" width="13.26953125" customWidth="1"/>
    <col min="4883" max="4884" width="8.81640625" customWidth="1"/>
    <col min="5135" max="5135" width="13.453125" customWidth="1"/>
    <col min="5136" max="5136" width="46.7265625" customWidth="1"/>
    <col min="5137" max="5137" width="11.81640625" customWidth="1"/>
    <col min="5138" max="5138" width="13.26953125" customWidth="1"/>
    <col min="5139" max="5140" width="8.81640625" customWidth="1"/>
    <col min="5391" max="5391" width="13.453125" customWidth="1"/>
    <col min="5392" max="5392" width="46.7265625" customWidth="1"/>
    <col min="5393" max="5393" width="11.81640625" customWidth="1"/>
    <col min="5394" max="5394" width="13.26953125" customWidth="1"/>
    <col min="5395" max="5396" width="8.81640625" customWidth="1"/>
    <col min="5647" max="5647" width="13.453125" customWidth="1"/>
    <col min="5648" max="5648" width="46.7265625" customWidth="1"/>
    <col min="5649" max="5649" width="11.81640625" customWidth="1"/>
    <col min="5650" max="5650" width="13.26953125" customWidth="1"/>
    <col min="5651" max="5652" width="8.81640625" customWidth="1"/>
    <col min="5903" max="5903" width="13.453125" customWidth="1"/>
    <col min="5904" max="5904" width="46.7265625" customWidth="1"/>
    <col min="5905" max="5905" width="11.81640625" customWidth="1"/>
    <col min="5906" max="5906" width="13.26953125" customWidth="1"/>
    <col min="5907" max="5908" width="8.81640625" customWidth="1"/>
    <col min="6159" max="6159" width="13.453125" customWidth="1"/>
    <col min="6160" max="6160" width="46.7265625" customWidth="1"/>
    <col min="6161" max="6161" width="11.81640625" customWidth="1"/>
    <col min="6162" max="6162" width="13.26953125" customWidth="1"/>
    <col min="6163" max="6164" width="8.81640625" customWidth="1"/>
    <col min="6415" max="6415" width="13.453125" customWidth="1"/>
    <col min="6416" max="6416" width="46.7265625" customWidth="1"/>
    <col min="6417" max="6417" width="11.81640625" customWidth="1"/>
    <col min="6418" max="6418" width="13.26953125" customWidth="1"/>
    <col min="6419" max="6420" width="8.81640625" customWidth="1"/>
    <col min="6671" max="6671" width="13.453125" customWidth="1"/>
    <col min="6672" max="6672" width="46.7265625" customWidth="1"/>
    <col min="6673" max="6673" width="11.81640625" customWidth="1"/>
    <col min="6674" max="6674" width="13.26953125" customWidth="1"/>
    <col min="6675" max="6676" width="8.81640625" customWidth="1"/>
    <col min="6927" max="6927" width="13.453125" customWidth="1"/>
    <col min="6928" max="6928" width="46.7265625" customWidth="1"/>
    <col min="6929" max="6929" width="11.81640625" customWidth="1"/>
    <col min="6930" max="6930" width="13.26953125" customWidth="1"/>
    <col min="6931" max="6932" width="8.81640625" customWidth="1"/>
    <col min="7183" max="7183" width="13.453125" customWidth="1"/>
    <col min="7184" max="7184" width="46.7265625" customWidth="1"/>
    <col min="7185" max="7185" width="11.81640625" customWidth="1"/>
    <col min="7186" max="7186" width="13.26953125" customWidth="1"/>
    <col min="7187" max="7188" width="8.81640625" customWidth="1"/>
    <col min="7439" max="7439" width="13.453125" customWidth="1"/>
    <col min="7440" max="7440" width="46.7265625" customWidth="1"/>
    <col min="7441" max="7441" width="11.81640625" customWidth="1"/>
    <col min="7442" max="7442" width="13.26953125" customWidth="1"/>
    <col min="7443" max="7444" width="8.81640625" customWidth="1"/>
    <col min="7695" max="7695" width="13.453125" customWidth="1"/>
    <col min="7696" max="7696" width="46.7265625" customWidth="1"/>
    <col min="7697" max="7697" width="11.81640625" customWidth="1"/>
    <col min="7698" max="7698" width="13.26953125" customWidth="1"/>
    <col min="7699" max="7700" width="8.81640625" customWidth="1"/>
    <col min="7951" max="7951" width="13.453125" customWidth="1"/>
    <col min="7952" max="7952" width="46.7265625" customWidth="1"/>
    <col min="7953" max="7953" width="11.81640625" customWidth="1"/>
    <col min="7954" max="7954" width="13.26953125" customWidth="1"/>
    <col min="7955" max="7956" width="8.81640625" customWidth="1"/>
    <col min="8207" max="8207" width="13.453125" customWidth="1"/>
    <col min="8208" max="8208" width="46.7265625" customWidth="1"/>
    <col min="8209" max="8209" width="11.81640625" customWidth="1"/>
    <col min="8210" max="8210" width="13.26953125" customWidth="1"/>
    <col min="8211" max="8212" width="8.81640625" customWidth="1"/>
    <col min="8463" max="8463" width="13.453125" customWidth="1"/>
    <col min="8464" max="8464" width="46.7265625" customWidth="1"/>
    <col min="8465" max="8465" width="11.81640625" customWidth="1"/>
    <col min="8466" max="8466" width="13.26953125" customWidth="1"/>
    <col min="8467" max="8468" width="8.81640625" customWidth="1"/>
    <col min="8719" max="8719" width="13.453125" customWidth="1"/>
    <col min="8720" max="8720" width="46.7265625" customWidth="1"/>
    <col min="8721" max="8721" width="11.81640625" customWidth="1"/>
    <col min="8722" max="8722" width="13.26953125" customWidth="1"/>
    <col min="8723" max="8724" width="8.81640625" customWidth="1"/>
    <col min="8975" max="8975" width="13.453125" customWidth="1"/>
    <col min="8976" max="8976" width="46.7265625" customWidth="1"/>
    <col min="8977" max="8977" width="11.81640625" customWidth="1"/>
    <col min="8978" max="8978" width="13.26953125" customWidth="1"/>
    <col min="8979" max="8980" width="8.81640625" customWidth="1"/>
    <col min="9231" max="9231" width="13.453125" customWidth="1"/>
    <col min="9232" max="9232" width="46.7265625" customWidth="1"/>
    <col min="9233" max="9233" width="11.81640625" customWidth="1"/>
    <col min="9234" max="9234" width="13.26953125" customWidth="1"/>
    <col min="9235" max="9236" width="8.81640625" customWidth="1"/>
    <col min="9487" max="9487" width="13.453125" customWidth="1"/>
    <col min="9488" max="9488" width="46.7265625" customWidth="1"/>
    <col min="9489" max="9489" width="11.81640625" customWidth="1"/>
    <col min="9490" max="9490" width="13.26953125" customWidth="1"/>
    <col min="9491" max="9492" width="8.81640625" customWidth="1"/>
    <col min="9743" max="9743" width="13.453125" customWidth="1"/>
    <col min="9744" max="9744" width="46.7265625" customWidth="1"/>
    <col min="9745" max="9745" width="11.81640625" customWidth="1"/>
    <col min="9746" max="9746" width="13.26953125" customWidth="1"/>
    <col min="9747" max="9748" width="8.81640625" customWidth="1"/>
    <col min="9999" max="9999" width="13.453125" customWidth="1"/>
    <col min="10000" max="10000" width="46.7265625" customWidth="1"/>
    <col min="10001" max="10001" width="11.81640625" customWidth="1"/>
    <col min="10002" max="10002" width="13.26953125" customWidth="1"/>
    <col min="10003" max="10004" width="8.81640625" customWidth="1"/>
    <col min="10255" max="10255" width="13.453125" customWidth="1"/>
    <col min="10256" max="10256" width="46.7265625" customWidth="1"/>
    <col min="10257" max="10257" width="11.81640625" customWidth="1"/>
    <col min="10258" max="10258" width="13.26953125" customWidth="1"/>
    <col min="10259" max="10260" width="8.81640625" customWidth="1"/>
    <col min="10511" max="10511" width="13.453125" customWidth="1"/>
    <col min="10512" max="10512" width="46.7265625" customWidth="1"/>
    <col min="10513" max="10513" width="11.81640625" customWidth="1"/>
    <col min="10514" max="10514" width="13.26953125" customWidth="1"/>
    <col min="10515" max="10516" width="8.81640625" customWidth="1"/>
    <col min="10767" max="10767" width="13.453125" customWidth="1"/>
    <col min="10768" max="10768" width="46.7265625" customWidth="1"/>
    <col min="10769" max="10769" width="11.81640625" customWidth="1"/>
    <col min="10770" max="10770" width="13.26953125" customWidth="1"/>
    <col min="10771" max="10772" width="8.81640625" customWidth="1"/>
    <col min="11023" max="11023" width="13.453125" customWidth="1"/>
    <col min="11024" max="11024" width="46.7265625" customWidth="1"/>
    <col min="11025" max="11025" width="11.81640625" customWidth="1"/>
    <col min="11026" max="11026" width="13.26953125" customWidth="1"/>
    <col min="11027" max="11028" width="8.81640625" customWidth="1"/>
    <col min="11279" max="11279" width="13.453125" customWidth="1"/>
    <col min="11280" max="11280" width="46.7265625" customWidth="1"/>
    <col min="11281" max="11281" width="11.81640625" customWidth="1"/>
    <col min="11282" max="11282" width="13.26953125" customWidth="1"/>
    <col min="11283" max="11284" width="8.81640625" customWidth="1"/>
    <col min="11535" max="11535" width="13.453125" customWidth="1"/>
    <col min="11536" max="11536" width="46.7265625" customWidth="1"/>
    <col min="11537" max="11537" width="11.81640625" customWidth="1"/>
    <col min="11538" max="11538" width="13.26953125" customWidth="1"/>
    <col min="11539" max="11540" width="8.81640625" customWidth="1"/>
    <col min="11791" max="11791" width="13.453125" customWidth="1"/>
    <col min="11792" max="11792" width="46.7265625" customWidth="1"/>
    <col min="11793" max="11793" width="11.81640625" customWidth="1"/>
    <col min="11794" max="11794" width="13.26953125" customWidth="1"/>
    <col min="11795" max="11796" width="8.81640625" customWidth="1"/>
    <col min="12047" max="12047" width="13.453125" customWidth="1"/>
    <col min="12048" max="12048" width="46.7265625" customWidth="1"/>
    <col min="12049" max="12049" width="11.81640625" customWidth="1"/>
    <col min="12050" max="12050" width="13.26953125" customWidth="1"/>
    <col min="12051" max="12052" width="8.81640625" customWidth="1"/>
    <col min="12303" max="12303" width="13.453125" customWidth="1"/>
    <col min="12304" max="12304" width="46.7265625" customWidth="1"/>
    <col min="12305" max="12305" width="11.81640625" customWidth="1"/>
    <col min="12306" max="12306" width="13.26953125" customWidth="1"/>
    <col min="12307" max="12308" width="8.81640625" customWidth="1"/>
    <col min="12559" max="12559" width="13.453125" customWidth="1"/>
    <col min="12560" max="12560" width="46.7265625" customWidth="1"/>
    <col min="12561" max="12561" width="11.81640625" customWidth="1"/>
    <col min="12562" max="12562" width="13.26953125" customWidth="1"/>
    <col min="12563" max="12564" width="8.81640625" customWidth="1"/>
    <col min="12815" max="12815" width="13.453125" customWidth="1"/>
    <col min="12816" max="12816" width="46.7265625" customWidth="1"/>
    <col min="12817" max="12817" width="11.81640625" customWidth="1"/>
    <col min="12818" max="12818" width="13.26953125" customWidth="1"/>
    <col min="12819" max="12820" width="8.81640625" customWidth="1"/>
    <col min="13071" max="13071" width="13.453125" customWidth="1"/>
    <col min="13072" max="13072" width="46.7265625" customWidth="1"/>
    <col min="13073" max="13073" width="11.81640625" customWidth="1"/>
    <col min="13074" max="13074" width="13.26953125" customWidth="1"/>
    <col min="13075" max="13076" width="8.81640625" customWidth="1"/>
    <col min="13327" max="13327" width="13.453125" customWidth="1"/>
    <col min="13328" max="13328" width="46.7265625" customWidth="1"/>
    <col min="13329" max="13329" width="11.81640625" customWidth="1"/>
    <col min="13330" max="13330" width="13.26953125" customWidth="1"/>
    <col min="13331" max="13332" width="8.81640625" customWidth="1"/>
    <col min="13583" max="13583" width="13.453125" customWidth="1"/>
    <col min="13584" max="13584" width="46.7265625" customWidth="1"/>
    <col min="13585" max="13585" width="11.81640625" customWidth="1"/>
    <col min="13586" max="13586" width="13.26953125" customWidth="1"/>
    <col min="13587" max="13588" width="8.81640625" customWidth="1"/>
    <col min="13839" max="13839" width="13.453125" customWidth="1"/>
    <col min="13840" max="13840" width="46.7265625" customWidth="1"/>
    <col min="13841" max="13841" width="11.81640625" customWidth="1"/>
    <col min="13842" max="13842" width="13.26953125" customWidth="1"/>
    <col min="13843" max="13844" width="8.81640625" customWidth="1"/>
    <col min="14095" max="14095" width="13.453125" customWidth="1"/>
    <col min="14096" max="14096" width="46.7265625" customWidth="1"/>
    <col min="14097" max="14097" width="11.81640625" customWidth="1"/>
    <col min="14098" max="14098" width="13.26953125" customWidth="1"/>
    <col min="14099" max="14100" width="8.81640625" customWidth="1"/>
    <col min="14351" max="14351" width="13.453125" customWidth="1"/>
    <col min="14352" max="14352" width="46.7265625" customWidth="1"/>
    <col min="14353" max="14353" width="11.81640625" customWidth="1"/>
    <col min="14354" max="14354" width="13.26953125" customWidth="1"/>
    <col min="14355" max="14356" width="8.81640625" customWidth="1"/>
    <col min="14607" max="14607" width="13.453125" customWidth="1"/>
    <col min="14608" max="14608" width="46.7265625" customWidth="1"/>
    <col min="14609" max="14609" width="11.81640625" customWidth="1"/>
    <col min="14610" max="14610" width="13.26953125" customWidth="1"/>
    <col min="14611" max="14612" width="8.81640625" customWidth="1"/>
    <col min="14863" max="14863" width="13.453125" customWidth="1"/>
    <col min="14864" max="14864" width="46.7265625" customWidth="1"/>
    <col min="14865" max="14865" width="11.81640625" customWidth="1"/>
    <col min="14866" max="14866" width="13.26953125" customWidth="1"/>
    <col min="14867" max="14868" width="8.81640625" customWidth="1"/>
    <col min="15119" max="15119" width="13.453125" customWidth="1"/>
    <col min="15120" max="15120" width="46.7265625" customWidth="1"/>
    <col min="15121" max="15121" width="11.81640625" customWidth="1"/>
    <col min="15122" max="15122" width="13.26953125" customWidth="1"/>
    <col min="15123" max="15124" width="8.81640625" customWidth="1"/>
    <col min="15375" max="15375" width="13.453125" customWidth="1"/>
    <col min="15376" max="15376" width="46.7265625" customWidth="1"/>
    <col min="15377" max="15377" width="11.81640625" customWidth="1"/>
    <col min="15378" max="15378" width="13.26953125" customWidth="1"/>
    <col min="15379" max="15380" width="8.81640625" customWidth="1"/>
    <col min="15631" max="15631" width="13.453125" customWidth="1"/>
    <col min="15632" max="15632" width="46.7265625" customWidth="1"/>
    <col min="15633" max="15633" width="11.81640625" customWidth="1"/>
    <col min="15634" max="15634" width="13.26953125" customWidth="1"/>
    <col min="15635" max="15636" width="8.81640625" customWidth="1"/>
    <col min="15887" max="15887" width="13.453125" customWidth="1"/>
    <col min="15888" max="15888" width="46.7265625" customWidth="1"/>
    <col min="15889" max="15889" width="11.81640625" customWidth="1"/>
    <col min="15890" max="15890" width="13.26953125" customWidth="1"/>
    <col min="15891" max="15892" width="8.81640625" customWidth="1"/>
    <col min="16143" max="16143" width="13.453125" customWidth="1"/>
    <col min="16144" max="16144" width="46.7265625" customWidth="1"/>
    <col min="16145" max="16145" width="11.81640625" customWidth="1"/>
    <col min="16146" max="16146" width="13.26953125" customWidth="1"/>
    <col min="16147" max="16148" width="8.81640625" customWidth="1"/>
  </cols>
  <sheetData>
    <row r="1" spans="1:30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5"/>
      <c r="R1" s="1"/>
      <c r="S1" s="1"/>
      <c r="T1" s="1"/>
      <c r="U1" s="1"/>
      <c r="V1" s="2"/>
      <c r="W1" s="2"/>
      <c r="X1" s="2"/>
      <c r="Y1" s="2"/>
      <c r="Z1" s="2"/>
      <c r="AA1" s="2"/>
      <c r="AB1" s="2"/>
      <c r="AC1" s="2"/>
      <c r="AD1" s="2"/>
    </row>
    <row r="2" spans="1:30" ht="15" thickBot="1" x14ac:dyDescent="0.4">
      <c r="A2" s="3"/>
    </row>
    <row r="3" spans="1:30" x14ac:dyDescent="0.35">
      <c r="C3" s="25">
        <v>2024</v>
      </c>
      <c r="D3" s="25">
        <v>2023</v>
      </c>
      <c r="E3" s="25">
        <v>2022</v>
      </c>
      <c r="F3" s="25">
        <v>2021</v>
      </c>
      <c r="G3" s="25">
        <v>2020</v>
      </c>
      <c r="H3" s="25">
        <v>2019</v>
      </c>
      <c r="I3" s="25">
        <v>2018</v>
      </c>
      <c r="J3" s="25">
        <v>2017</v>
      </c>
      <c r="K3" s="25">
        <v>2016</v>
      </c>
      <c r="L3" s="25">
        <v>2015</v>
      </c>
      <c r="M3" s="25">
        <v>2014</v>
      </c>
      <c r="N3" s="25">
        <v>2013</v>
      </c>
      <c r="O3" s="19">
        <v>2012</v>
      </c>
      <c r="P3" s="5">
        <v>2011</v>
      </c>
      <c r="Q3" s="5">
        <v>2010</v>
      </c>
      <c r="R3" s="5">
        <v>2009</v>
      </c>
      <c r="S3" s="6">
        <v>2008</v>
      </c>
      <c r="T3" s="5">
        <v>2007</v>
      </c>
      <c r="U3" s="5">
        <v>2006</v>
      </c>
      <c r="V3" s="5">
        <v>2005</v>
      </c>
      <c r="W3" s="5">
        <v>2004</v>
      </c>
      <c r="X3" s="5">
        <v>2003</v>
      </c>
      <c r="Y3" s="5">
        <v>2002</v>
      </c>
      <c r="Z3" s="5">
        <v>2001</v>
      </c>
      <c r="AA3" s="5">
        <v>2000</v>
      </c>
      <c r="AB3" s="5">
        <v>1999</v>
      </c>
      <c r="AC3" s="5">
        <v>1998</v>
      </c>
      <c r="AD3" s="5">
        <v>1997</v>
      </c>
    </row>
    <row r="4" spans="1:30" ht="24" customHeight="1" x14ac:dyDescent="0.35">
      <c r="A4" s="61" t="s">
        <v>1</v>
      </c>
      <c r="B4" s="62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3"/>
      <c r="R4" s="7"/>
      <c r="S4" s="8"/>
      <c r="T4" s="9"/>
      <c r="U4" s="9"/>
      <c r="V4" s="9"/>
      <c r="W4" s="9"/>
      <c r="X4" s="9"/>
      <c r="Y4" s="9"/>
      <c r="Z4" s="9"/>
      <c r="AA4" s="9"/>
      <c r="AB4" s="9"/>
      <c r="AC4" s="9"/>
      <c r="AD4" s="9"/>
    </row>
    <row r="5" spans="1:30" ht="33.75" customHeight="1" x14ac:dyDescent="0.35">
      <c r="A5" s="63" t="s">
        <v>2</v>
      </c>
      <c r="B5" s="64"/>
      <c r="C5" s="10">
        <v>576</v>
      </c>
      <c r="D5" s="10">
        <v>533</v>
      </c>
      <c r="E5" s="10">
        <v>431</v>
      </c>
      <c r="F5" s="10">
        <v>306</v>
      </c>
      <c r="G5" s="10">
        <v>316</v>
      </c>
      <c r="H5" s="10">
        <v>450</v>
      </c>
      <c r="I5" s="10">
        <v>393</v>
      </c>
      <c r="J5" s="10">
        <v>291</v>
      </c>
      <c r="K5" s="10">
        <v>313</v>
      </c>
      <c r="L5" s="10">
        <v>223</v>
      </c>
      <c r="M5" s="10">
        <v>198</v>
      </c>
      <c r="N5" s="10">
        <v>297</v>
      </c>
      <c r="O5" s="10">
        <v>223</v>
      </c>
      <c r="P5" s="10">
        <v>151</v>
      </c>
      <c r="Q5" s="17">
        <v>157</v>
      </c>
      <c r="R5" s="10">
        <v>156</v>
      </c>
      <c r="S5" s="24">
        <v>102</v>
      </c>
      <c r="T5" s="11">
        <v>114</v>
      </c>
      <c r="U5" s="11">
        <v>146</v>
      </c>
      <c r="V5" s="11">
        <v>126</v>
      </c>
      <c r="W5" s="11">
        <v>103</v>
      </c>
      <c r="X5" s="11">
        <v>108</v>
      </c>
      <c r="Y5" s="11">
        <v>101</v>
      </c>
      <c r="Z5" s="11">
        <v>55</v>
      </c>
      <c r="AA5" s="11">
        <v>46</v>
      </c>
      <c r="AB5" s="11">
        <v>36</v>
      </c>
      <c r="AC5" s="11">
        <v>30</v>
      </c>
      <c r="AD5" s="11">
        <v>33</v>
      </c>
    </row>
    <row r="6" spans="1:30" x14ac:dyDescent="0.35">
      <c r="A6" s="59" t="s">
        <v>3</v>
      </c>
      <c r="B6" s="60"/>
      <c r="C6" s="11">
        <v>73</v>
      </c>
      <c r="D6" s="11">
        <v>86</v>
      </c>
      <c r="E6" s="11">
        <v>49</v>
      </c>
      <c r="F6" s="11">
        <v>45</v>
      </c>
      <c r="G6" s="11">
        <v>43</v>
      </c>
      <c r="H6" s="11">
        <v>79</v>
      </c>
      <c r="I6" s="11">
        <v>69</v>
      </c>
      <c r="J6" s="11">
        <v>40</v>
      </c>
      <c r="K6" s="11">
        <v>67</v>
      </c>
      <c r="L6" s="11">
        <v>69</v>
      </c>
      <c r="M6" s="11">
        <v>52</v>
      </c>
      <c r="N6" s="11">
        <v>23</v>
      </c>
      <c r="O6" s="11">
        <v>44</v>
      </c>
      <c r="P6" s="11">
        <v>13</v>
      </c>
      <c r="Q6" s="17">
        <v>18</v>
      </c>
      <c r="R6" s="11">
        <v>15</v>
      </c>
      <c r="S6" s="24">
        <v>64</v>
      </c>
      <c r="T6" s="11">
        <v>42</v>
      </c>
      <c r="U6" s="11">
        <v>27</v>
      </c>
      <c r="V6" s="11">
        <v>25</v>
      </c>
      <c r="W6" s="11">
        <v>39</v>
      </c>
      <c r="X6" s="11">
        <v>28</v>
      </c>
      <c r="Y6" s="11">
        <v>6</v>
      </c>
      <c r="Z6" s="11">
        <v>8</v>
      </c>
      <c r="AA6" s="11">
        <v>14</v>
      </c>
      <c r="AB6" s="11">
        <v>12</v>
      </c>
      <c r="AC6" s="11">
        <v>20</v>
      </c>
      <c r="AD6" s="11">
        <v>3</v>
      </c>
    </row>
    <row r="7" spans="1:30" ht="15" thickBot="1" x14ac:dyDescent="0.4">
      <c r="A7" s="59" t="s">
        <v>4</v>
      </c>
      <c r="B7" s="60"/>
      <c r="C7" s="20">
        <v>623</v>
      </c>
      <c r="D7" s="20">
        <v>508</v>
      </c>
      <c r="E7" s="20">
        <v>356</v>
      </c>
      <c r="F7" s="20">
        <v>228</v>
      </c>
      <c r="G7" s="20">
        <v>266</v>
      </c>
      <c r="H7" s="20">
        <v>321</v>
      </c>
      <c r="I7" s="20">
        <v>260</v>
      </c>
      <c r="J7" s="20">
        <v>279</v>
      </c>
      <c r="K7" s="20">
        <v>273</v>
      </c>
      <c r="L7" s="20">
        <v>198</v>
      </c>
      <c r="M7" s="20">
        <v>219</v>
      </c>
      <c r="N7" s="20">
        <v>124</v>
      </c>
      <c r="O7" s="20">
        <v>169</v>
      </c>
      <c r="P7" s="20">
        <v>78</v>
      </c>
      <c r="Q7" s="21">
        <v>79</v>
      </c>
      <c r="R7" s="20">
        <v>101</v>
      </c>
      <c r="S7" s="20">
        <v>76</v>
      </c>
      <c r="T7" s="20">
        <v>81</v>
      </c>
      <c r="U7" s="20">
        <v>56</v>
      </c>
      <c r="V7" s="20">
        <v>97</v>
      </c>
      <c r="W7" s="20">
        <v>56</v>
      </c>
      <c r="X7" s="20">
        <v>94</v>
      </c>
      <c r="Y7" s="20">
        <v>54</v>
      </c>
      <c r="Z7" s="20">
        <v>101</v>
      </c>
      <c r="AA7" s="20">
        <v>69</v>
      </c>
      <c r="AB7" s="20">
        <v>82</v>
      </c>
      <c r="AC7" s="20">
        <v>67</v>
      </c>
      <c r="AD7" s="20">
        <v>18</v>
      </c>
    </row>
    <row r="8" spans="1:30" ht="15" thickBot="1" x14ac:dyDescent="0.4">
      <c r="A8" s="26" t="s">
        <v>5</v>
      </c>
      <c r="B8" s="23"/>
      <c r="C8" s="54">
        <v>1272</v>
      </c>
      <c r="D8" s="54">
        <v>1127</v>
      </c>
      <c r="E8" s="54">
        <v>836</v>
      </c>
      <c r="F8" s="54">
        <v>579</v>
      </c>
      <c r="G8" s="54">
        <v>625</v>
      </c>
      <c r="H8" s="54">
        <v>850</v>
      </c>
      <c r="I8" s="55">
        <v>722</v>
      </c>
      <c r="J8" s="55">
        <v>610</v>
      </c>
      <c r="K8" s="55">
        <v>653</v>
      </c>
      <c r="L8" s="55">
        <v>490</v>
      </c>
      <c r="M8" s="55">
        <v>469</v>
      </c>
      <c r="N8" s="22">
        <v>444</v>
      </c>
      <c r="O8" s="22">
        <v>436</v>
      </c>
      <c r="P8" s="22">
        <f>SUM(P5:P7)</f>
        <v>242</v>
      </c>
      <c r="Q8" s="22">
        <v>254</v>
      </c>
      <c r="R8" s="22">
        <v>272</v>
      </c>
      <c r="S8" s="22">
        <v>242</v>
      </c>
      <c r="T8" s="22">
        <v>237</v>
      </c>
      <c r="U8" s="22">
        <v>229</v>
      </c>
      <c r="V8" s="22">
        <v>248</v>
      </c>
      <c r="W8" s="22">
        <v>198</v>
      </c>
      <c r="X8" s="22">
        <v>230</v>
      </c>
      <c r="Y8" s="22">
        <v>161</v>
      </c>
      <c r="Z8" s="22">
        <v>164</v>
      </c>
      <c r="AA8" s="22">
        <v>129</v>
      </c>
      <c r="AB8" s="22">
        <v>130</v>
      </c>
      <c r="AC8" s="22">
        <v>117</v>
      </c>
      <c r="AD8" s="22">
        <v>54</v>
      </c>
    </row>
    <row r="9" spans="1:30" x14ac:dyDescent="0.35">
      <c r="A9" s="12"/>
      <c r="Q9" s="27"/>
      <c r="R9" s="16"/>
    </row>
    <row r="10" spans="1:30" x14ac:dyDescent="0.35">
      <c r="A10" s="65" t="s">
        <v>6</v>
      </c>
      <c r="B10" s="66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27"/>
      <c r="R10" s="27"/>
    </row>
    <row r="11" spans="1:30" ht="15" thickBot="1" x14ac:dyDescent="0.4">
      <c r="A11" s="65" t="s">
        <v>7</v>
      </c>
      <c r="B11" s="66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27"/>
      <c r="R11" s="27"/>
    </row>
    <row r="12" spans="1:30" ht="53.25" customHeight="1" x14ac:dyDescent="0.35">
      <c r="A12" s="63" t="s">
        <v>8</v>
      </c>
      <c r="B12" s="64"/>
      <c r="C12" s="30">
        <v>44</v>
      </c>
      <c r="D12" s="30">
        <v>37</v>
      </c>
      <c r="E12" s="30">
        <v>19</v>
      </c>
      <c r="F12" s="30">
        <v>51</v>
      </c>
      <c r="G12" s="30">
        <v>12</v>
      </c>
      <c r="H12" s="30">
        <v>7</v>
      </c>
      <c r="I12" s="30">
        <v>9</v>
      </c>
      <c r="J12" s="30">
        <v>20</v>
      </c>
      <c r="K12" s="30">
        <v>19</v>
      </c>
      <c r="L12" s="30">
        <v>32</v>
      </c>
      <c r="M12" s="30">
        <v>43</v>
      </c>
      <c r="N12" s="30">
        <v>25</v>
      </c>
      <c r="O12" s="30">
        <v>4</v>
      </c>
      <c r="P12" s="30">
        <v>7</v>
      </c>
      <c r="Q12" s="37">
        <v>5</v>
      </c>
      <c r="R12" s="32">
        <v>55</v>
      </c>
      <c r="S12" s="36">
        <v>55</v>
      </c>
      <c r="T12" s="36">
        <v>29</v>
      </c>
      <c r="U12" s="36">
        <v>28</v>
      </c>
      <c r="V12" s="36">
        <v>69</v>
      </c>
      <c r="W12" s="36">
        <v>41</v>
      </c>
      <c r="X12" s="36">
        <v>49</v>
      </c>
      <c r="Y12" s="36">
        <v>29</v>
      </c>
      <c r="Z12" s="36">
        <v>59</v>
      </c>
      <c r="AA12" s="36">
        <v>19</v>
      </c>
      <c r="AB12" s="36">
        <v>29</v>
      </c>
      <c r="AC12" s="36">
        <v>11</v>
      </c>
      <c r="AD12" s="36">
        <v>0</v>
      </c>
    </row>
    <row r="13" spans="1:30" ht="27" customHeight="1" x14ac:dyDescent="0.35">
      <c r="A13" s="67" t="s">
        <v>9</v>
      </c>
      <c r="B13" s="68"/>
      <c r="C13" s="11">
        <v>56</v>
      </c>
      <c r="D13" s="11">
        <v>37</v>
      </c>
      <c r="E13" s="11">
        <v>75</v>
      </c>
      <c r="F13" s="11">
        <v>40</v>
      </c>
      <c r="G13" s="11">
        <v>65</v>
      </c>
      <c r="H13" s="11">
        <v>158</v>
      </c>
      <c r="I13" s="11">
        <v>135</v>
      </c>
      <c r="J13" s="11">
        <v>86</v>
      </c>
      <c r="K13" s="11">
        <v>54</v>
      </c>
      <c r="L13" s="11">
        <v>83</v>
      </c>
      <c r="M13" s="11">
        <v>101</v>
      </c>
      <c r="N13" s="11">
        <v>85</v>
      </c>
      <c r="O13" s="11">
        <v>107</v>
      </c>
      <c r="P13" s="11">
        <v>78</v>
      </c>
      <c r="Q13" s="31">
        <v>43</v>
      </c>
      <c r="R13" s="33">
        <v>64</v>
      </c>
      <c r="S13" s="11">
        <v>64</v>
      </c>
      <c r="T13" s="11">
        <v>64</v>
      </c>
      <c r="U13" s="11">
        <v>58</v>
      </c>
      <c r="V13" s="11">
        <v>75</v>
      </c>
      <c r="W13" s="11">
        <v>68</v>
      </c>
      <c r="X13" s="11">
        <v>50</v>
      </c>
      <c r="Y13" s="11">
        <v>49</v>
      </c>
      <c r="Z13" s="11">
        <v>41</v>
      </c>
      <c r="AA13" s="11">
        <v>29</v>
      </c>
      <c r="AB13" s="11">
        <v>27</v>
      </c>
      <c r="AC13" s="11">
        <v>29</v>
      </c>
      <c r="AD13" s="11">
        <v>6</v>
      </c>
    </row>
    <row r="14" spans="1:30" ht="39" customHeight="1" x14ac:dyDescent="0.35">
      <c r="A14" s="63" t="s">
        <v>10</v>
      </c>
      <c r="B14" s="64"/>
      <c r="C14" s="10">
        <v>1</v>
      </c>
      <c r="D14" s="10">
        <v>5</v>
      </c>
      <c r="E14" s="10">
        <v>1</v>
      </c>
      <c r="F14" s="10">
        <v>2</v>
      </c>
      <c r="G14" s="10">
        <v>8</v>
      </c>
      <c r="H14" s="10">
        <v>15</v>
      </c>
      <c r="I14" s="10">
        <v>15</v>
      </c>
      <c r="J14" s="10">
        <v>7</v>
      </c>
      <c r="K14" s="10">
        <v>6</v>
      </c>
      <c r="L14" s="10">
        <v>13</v>
      </c>
      <c r="M14" s="10">
        <v>11</v>
      </c>
      <c r="N14" s="10">
        <v>11</v>
      </c>
      <c r="O14" s="10">
        <v>7</v>
      </c>
      <c r="P14" s="10">
        <v>7</v>
      </c>
      <c r="Q14" s="31">
        <v>5</v>
      </c>
      <c r="R14" s="34">
        <v>11</v>
      </c>
      <c r="S14" s="11">
        <v>4</v>
      </c>
      <c r="T14" s="11">
        <v>9</v>
      </c>
      <c r="U14" s="11">
        <v>5</v>
      </c>
      <c r="V14" s="11">
        <v>6</v>
      </c>
      <c r="W14" s="11">
        <v>4</v>
      </c>
      <c r="X14" s="11">
        <v>1</v>
      </c>
      <c r="Y14" s="11">
        <v>1</v>
      </c>
      <c r="Z14" s="11">
        <v>0</v>
      </c>
      <c r="AA14" s="11">
        <v>2</v>
      </c>
      <c r="AB14" s="11">
        <v>4</v>
      </c>
      <c r="AC14" s="11">
        <v>4</v>
      </c>
      <c r="AD14" s="11">
        <v>0</v>
      </c>
    </row>
    <row r="15" spans="1:30" x14ac:dyDescent="0.35">
      <c r="A15" s="59" t="s">
        <v>11</v>
      </c>
      <c r="B15" s="60"/>
      <c r="C15" s="11">
        <v>46</v>
      </c>
      <c r="D15" s="11">
        <v>36</v>
      </c>
      <c r="E15" s="11">
        <v>35</v>
      </c>
      <c r="F15" s="11">
        <v>22</v>
      </c>
      <c r="G15" s="11">
        <v>26</v>
      </c>
      <c r="H15" s="11">
        <v>33</v>
      </c>
      <c r="I15" s="11">
        <v>64</v>
      </c>
      <c r="J15" s="11">
        <v>31</v>
      </c>
      <c r="K15" s="11">
        <v>40</v>
      </c>
      <c r="L15" s="11">
        <v>64</v>
      </c>
      <c r="M15" s="11">
        <v>55</v>
      </c>
      <c r="N15" s="11">
        <v>38</v>
      </c>
      <c r="O15" s="11">
        <v>22</v>
      </c>
      <c r="P15" s="11">
        <v>30</v>
      </c>
      <c r="Q15" s="31">
        <v>20</v>
      </c>
      <c r="R15" s="33">
        <v>48</v>
      </c>
      <c r="S15" s="11">
        <v>22</v>
      </c>
      <c r="T15" s="11">
        <v>25</v>
      </c>
      <c r="U15" s="11">
        <v>13</v>
      </c>
      <c r="V15" s="11">
        <v>20</v>
      </c>
      <c r="W15" s="11">
        <v>25</v>
      </c>
      <c r="X15" s="11">
        <v>12</v>
      </c>
      <c r="Y15" s="11">
        <v>26</v>
      </c>
      <c r="Z15" s="11">
        <v>28</v>
      </c>
      <c r="AA15" s="11">
        <v>37</v>
      </c>
      <c r="AB15" s="11">
        <v>31</v>
      </c>
      <c r="AC15" s="11">
        <v>24</v>
      </c>
      <c r="AD15" s="11">
        <v>0</v>
      </c>
    </row>
    <row r="16" spans="1:30" ht="40.5" customHeight="1" x14ac:dyDescent="0.35">
      <c r="A16" s="63" t="s">
        <v>12</v>
      </c>
      <c r="B16" s="64"/>
      <c r="C16" s="10">
        <v>74</v>
      </c>
      <c r="D16" s="10">
        <v>51</v>
      </c>
      <c r="E16" s="10">
        <v>80</v>
      </c>
      <c r="F16" s="10">
        <v>37</v>
      </c>
      <c r="G16" s="10">
        <v>41</v>
      </c>
      <c r="H16" s="10">
        <v>29</v>
      </c>
      <c r="I16" s="10">
        <v>42</v>
      </c>
      <c r="J16" s="10">
        <v>22</v>
      </c>
      <c r="K16" s="10">
        <v>16</v>
      </c>
      <c r="L16" s="10">
        <v>12</v>
      </c>
      <c r="M16" s="10">
        <v>4</v>
      </c>
      <c r="N16" s="10">
        <v>3</v>
      </c>
      <c r="O16" s="10">
        <v>4</v>
      </c>
      <c r="P16" s="10">
        <v>0</v>
      </c>
      <c r="Q16" s="31">
        <v>3</v>
      </c>
      <c r="R16" s="35">
        <v>1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1</v>
      </c>
      <c r="AB16" s="11">
        <v>0</v>
      </c>
      <c r="AC16" s="11">
        <v>0</v>
      </c>
      <c r="AD16" s="11">
        <v>0</v>
      </c>
    </row>
    <row r="17" spans="1:30" x14ac:dyDescent="0.35">
      <c r="A17" s="59" t="s">
        <v>13</v>
      </c>
      <c r="B17" s="60"/>
      <c r="C17" s="11">
        <v>57</v>
      </c>
      <c r="D17" s="11">
        <v>43</v>
      </c>
      <c r="E17" s="11">
        <v>38</v>
      </c>
      <c r="F17" s="11">
        <v>32</v>
      </c>
      <c r="G17" s="11">
        <v>50</v>
      </c>
      <c r="H17" s="11">
        <v>58</v>
      </c>
      <c r="I17" s="11">
        <v>40</v>
      </c>
      <c r="J17" s="11">
        <v>32</v>
      </c>
      <c r="K17" s="11">
        <v>32</v>
      </c>
      <c r="L17" s="11">
        <v>56</v>
      </c>
      <c r="M17" s="11">
        <v>59</v>
      </c>
      <c r="N17" s="11">
        <v>64</v>
      </c>
      <c r="O17" s="11">
        <v>38</v>
      </c>
      <c r="P17" s="11">
        <v>20</v>
      </c>
      <c r="Q17" s="31">
        <v>4</v>
      </c>
      <c r="R17" s="33">
        <v>24</v>
      </c>
      <c r="S17" s="11">
        <v>24</v>
      </c>
      <c r="T17" s="11">
        <v>13</v>
      </c>
      <c r="U17" s="11">
        <v>10</v>
      </c>
      <c r="V17" s="11">
        <v>8</v>
      </c>
      <c r="W17" s="11">
        <v>11</v>
      </c>
      <c r="X17" s="11">
        <v>7</v>
      </c>
      <c r="Y17" s="11">
        <v>5</v>
      </c>
      <c r="Z17" s="11">
        <v>8</v>
      </c>
      <c r="AA17" s="11">
        <v>6</v>
      </c>
      <c r="AB17" s="11">
        <v>3</v>
      </c>
      <c r="AC17" s="11">
        <v>2</v>
      </c>
      <c r="AD17" s="11">
        <v>1</v>
      </c>
    </row>
    <row r="18" spans="1:30" x14ac:dyDescent="0.35">
      <c r="A18" s="59" t="s">
        <v>39</v>
      </c>
      <c r="B18" s="60"/>
      <c r="C18" s="11">
        <v>119</v>
      </c>
      <c r="D18" s="11">
        <v>125</v>
      </c>
      <c r="E18" s="11">
        <v>79</v>
      </c>
      <c r="F18" s="11">
        <v>44</v>
      </c>
      <c r="G18" s="11">
        <v>61</v>
      </c>
      <c r="H18" s="11">
        <v>86</v>
      </c>
      <c r="I18" s="11">
        <v>61</v>
      </c>
      <c r="J18" s="11">
        <v>106</v>
      </c>
      <c r="K18" s="11">
        <v>67</v>
      </c>
      <c r="L18" s="11">
        <v>70</v>
      </c>
      <c r="M18" s="11">
        <v>65</v>
      </c>
      <c r="N18" s="11">
        <v>42</v>
      </c>
      <c r="O18" s="10">
        <v>43</v>
      </c>
      <c r="P18" s="11">
        <v>33</v>
      </c>
      <c r="Q18" s="31">
        <v>53</v>
      </c>
      <c r="R18" s="33">
        <v>17</v>
      </c>
      <c r="S18" s="11">
        <v>16</v>
      </c>
      <c r="T18" s="11">
        <v>30</v>
      </c>
      <c r="U18" s="11">
        <v>36</v>
      </c>
      <c r="V18" s="11">
        <v>32</v>
      </c>
      <c r="W18" s="11">
        <v>30</v>
      </c>
      <c r="X18" s="11">
        <v>19</v>
      </c>
      <c r="Y18" s="11">
        <v>18</v>
      </c>
      <c r="Z18" s="11">
        <v>12</v>
      </c>
      <c r="AA18" s="11">
        <v>2</v>
      </c>
      <c r="AB18" s="11">
        <v>3</v>
      </c>
      <c r="AC18" s="11">
        <v>0</v>
      </c>
      <c r="AD18" s="11">
        <v>0</v>
      </c>
    </row>
    <row r="19" spans="1:30" x14ac:dyDescent="0.35">
      <c r="A19" s="12" t="s">
        <v>33</v>
      </c>
      <c r="C19" s="11">
        <v>25</v>
      </c>
      <c r="D19" s="11">
        <v>16</v>
      </c>
      <c r="E19" s="11">
        <v>9</v>
      </c>
      <c r="F19" s="11">
        <v>12</v>
      </c>
      <c r="G19" s="11">
        <v>13</v>
      </c>
      <c r="H19" s="11">
        <v>12</v>
      </c>
      <c r="I19" s="11">
        <v>4</v>
      </c>
      <c r="J19" s="11">
        <v>6</v>
      </c>
      <c r="K19" s="11">
        <v>2</v>
      </c>
      <c r="L19" s="11">
        <v>1</v>
      </c>
      <c r="M19" s="11">
        <v>0</v>
      </c>
      <c r="N19" s="11">
        <v>1</v>
      </c>
      <c r="O19" s="10">
        <v>1</v>
      </c>
      <c r="P19" s="11">
        <v>0</v>
      </c>
      <c r="Q19" s="31">
        <v>0</v>
      </c>
      <c r="R19" s="33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</row>
    <row r="20" spans="1:30" x14ac:dyDescent="0.35">
      <c r="A20" s="59" t="s">
        <v>14</v>
      </c>
      <c r="B20" s="60"/>
      <c r="C20" s="11">
        <v>83</v>
      </c>
      <c r="D20" s="11">
        <v>60</v>
      </c>
      <c r="E20" s="11">
        <v>58</v>
      </c>
      <c r="F20" s="11">
        <v>37</v>
      </c>
      <c r="G20" s="11">
        <v>39</v>
      </c>
      <c r="H20" s="11">
        <v>29</v>
      </c>
      <c r="I20" s="11">
        <v>34</v>
      </c>
      <c r="J20" s="11">
        <v>26</v>
      </c>
      <c r="K20" s="11">
        <v>19</v>
      </c>
      <c r="L20" s="11">
        <v>21</v>
      </c>
      <c r="M20" s="11">
        <v>24</v>
      </c>
      <c r="N20" s="11">
        <v>23</v>
      </c>
      <c r="O20" s="11">
        <v>19</v>
      </c>
      <c r="P20" s="11">
        <v>10</v>
      </c>
      <c r="Q20" s="31">
        <v>13</v>
      </c>
      <c r="R20" s="33">
        <v>14</v>
      </c>
      <c r="S20" s="11">
        <v>49</v>
      </c>
      <c r="T20" s="11">
        <v>19</v>
      </c>
      <c r="U20" s="11">
        <v>25</v>
      </c>
      <c r="V20" s="11">
        <v>31</v>
      </c>
      <c r="W20" s="11">
        <v>29</v>
      </c>
      <c r="X20" s="11">
        <v>55</v>
      </c>
      <c r="Y20" s="11">
        <v>26</v>
      </c>
      <c r="Z20" s="11">
        <v>39</v>
      </c>
      <c r="AA20" s="11">
        <v>0</v>
      </c>
      <c r="AB20" s="11">
        <v>0</v>
      </c>
      <c r="AC20" s="11">
        <v>7</v>
      </c>
      <c r="AD20" s="11">
        <v>0</v>
      </c>
    </row>
    <row r="21" spans="1:30" x14ac:dyDescent="0.35">
      <c r="A21" s="12" t="s">
        <v>44</v>
      </c>
      <c r="C21" s="11">
        <v>12</v>
      </c>
      <c r="D21" s="11">
        <v>26</v>
      </c>
      <c r="E21" s="11">
        <v>13</v>
      </c>
      <c r="F21" s="11">
        <v>18</v>
      </c>
      <c r="G21" s="11">
        <v>17</v>
      </c>
      <c r="H21" s="11">
        <v>9</v>
      </c>
      <c r="I21" s="11">
        <v>5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31">
        <v>0</v>
      </c>
      <c r="R21" s="33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0</v>
      </c>
      <c r="AB21" s="11">
        <v>0</v>
      </c>
      <c r="AC21" s="11">
        <v>0</v>
      </c>
      <c r="AD21" s="11">
        <v>0</v>
      </c>
    </row>
    <row r="22" spans="1:30" x14ac:dyDescent="0.35">
      <c r="A22" s="12" t="s">
        <v>47</v>
      </c>
      <c r="C22" s="11">
        <v>7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31">
        <v>0</v>
      </c>
      <c r="R22" s="33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  <c r="AD22" s="11">
        <v>0</v>
      </c>
    </row>
    <row r="23" spans="1:30" ht="15" customHeight="1" x14ac:dyDescent="0.35">
      <c r="A23" s="59" t="s">
        <v>36</v>
      </c>
      <c r="B23" s="60"/>
      <c r="C23" s="11">
        <v>19</v>
      </c>
      <c r="D23" s="11">
        <v>12</v>
      </c>
      <c r="E23" s="11">
        <v>10</v>
      </c>
      <c r="F23" s="11">
        <v>10</v>
      </c>
      <c r="G23" s="11">
        <v>10</v>
      </c>
      <c r="H23" s="11">
        <v>5</v>
      </c>
      <c r="I23" s="11">
        <v>11</v>
      </c>
      <c r="J23" s="11">
        <v>11</v>
      </c>
      <c r="K23" s="11">
        <v>9</v>
      </c>
      <c r="L23" s="11">
        <v>33</v>
      </c>
      <c r="M23" s="11">
        <v>23</v>
      </c>
      <c r="N23" s="11">
        <v>11</v>
      </c>
      <c r="O23" s="10">
        <v>10</v>
      </c>
      <c r="P23" s="38">
        <v>4</v>
      </c>
      <c r="Q23" s="31">
        <v>5</v>
      </c>
      <c r="R23" s="33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0</v>
      </c>
      <c r="AB23" s="11">
        <v>0</v>
      </c>
      <c r="AC23" s="11">
        <v>0</v>
      </c>
      <c r="AD23" s="11">
        <v>0</v>
      </c>
    </row>
    <row r="24" spans="1:30" ht="15" customHeight="1" thickBot="1" x14ac:dyDescent="0.4">
      <c r="A24" s="71" t="s">
        <v>56</v>
      </c>
      <c r="B24" s="72"/>
      <c r="C24" s="24">
        <v>1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11">
        <v>0</v>
      </c>
      <c r="O24" s="10">
        <v>0</v>
      </c>
      <c r="P24" s="38">
        <v>0</v>
      </c>
      <c r="Q24" s="31">
        <v>0</v>
      </c>
      <c r="R24" s="33">
        <v>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0</v>
      </c>
      <c r="AB24" s="11">
        <v>0</v>
      </c>
      <c r="AC24" s="11">
        <v>0</v>
      </c>
      <c r="AD24" s="11">
        <v>0</v>
      </c>
    </row>
    <row r="25" spans="1:30" ht="15" thickBot="1" x14ac:dyDescent="0.4">
      <c r="A25" s="69" t="s">
        <v>5</v>
      </c>
      <c r="B25" s="70"/>
      <c r="C25" s="54" t="s">
        <v>52</v>
      </c>
      <c r="D25" s="54" t="s">
        <v>53</v>
      </c>
      <c r="E25" s="54" t="s">
        <v>54</v>
      </c>
      <c r="F25" s="54">
        <v>305</v>
      </c>
      <c r="G25" s="54">
        <v>342</v>
      </c>
      <c r="H25" s="54">
        <v>441</v>
      </c>
      <c r="I25" s="54">
        <v>420</v>
      </c>
      <c r="J25" s="54">
        <v>347</v>
      </c>
      <c r="K25" s="54">
        <v>264</v>
      </c>
      <c r="L25" s="54">
        <v>385</v>
      </c>
      <c r="M25" s="54">
        <v>385</v>
      </c>
      <c r="N25" s="22">
        <v>303</v>
      </c>
      <c r="O25" s="22">
        <v>255</v>
      </c>
      <c r="P25" s="5">
        <f>SUM(P12:P24)</f>
        <v>189</v>
      </c>
      <c r="Q25" s="5">
        <v>151</v>
      </c>
      <c r="R25" s="5">
        <v>234</v>
      </c>
      <c r="S25" s="5">
        <v>236</v>
      </c>
      <c r="T25" s="5">
        <v>189</v>
      </c>
      <c r="U25" s="5">
        <v>175</v>
      </c>
      <c r="V25" s="5">
        <v>243</v>
      </c>
      <c r="W25" s="5">
        <v>208</v>
      </c>
      <c r="X25" s="5">
        <v>194</v>
      </c>
      <c r="Y25" s="5">
        <v>155</v>
      </c>
      <c r="Z25" s="5">
        <v>192</v>
      </c>
      <c r="AA25" s="5">
        <v>96</v>
      </c>
      <c r="AB25" s="5">
        <v>97</v>
      </c>
      <c r="AC25" s="5">
        <v>77</v>
      </c>
      <c r="AD25" s="5">
        <v>7</v>
      </c>
    </row>
    <row r="26" spans="1:30" x14ac:dyDescent="0.35">
      <c r="A26" s="65"/>
      <c r="B26" s="66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41"/>
      <c r="Q26" s="41"/>
      <c r="R26" s="42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x14ac:dyDescent="0.35">
      <c r="A27" s="65" t="s">
        <v>15</v>
      </c>
      <c r="B27" s="66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27"/>
    </row>
    <row r="28" spans="1:30" ht="15" thickBot="1" x14ac:dyDescent="0.4">
      <c r="A28" s="65" t="s">
        <v>7</v>
      </c>
      <c r="B28" s="66"/>
      <c r="C28" s="15"/>
      <c r="D28" s="15"/>
      <c r="E28" s="15"/>
      <c r="F28" s="15"/>
      <c r="G28" s="15"/>
      <c r="H28" s="15"/>
      <c r="I28" s="15"/>
      <c r="J28" s="15"/>
      <c r="K28" s="15"/>
      <c r="L28" s="16"/>
      <c r="M28" s="16"/>
      <c r="N28" s="15"/>
      <c r="O28" s="15"/>
      <c r="P28" s="15"/>
      <c r="Q28" s="52"/>
    </row>
    <row r="29" spans="1:30" x14ac:dyDescent="0.35">
      <c r="A29" s="59" t="s">
        <v>16</v>
      </c>
      <c r="B29" s="60"/>
      <c r="C29" s="36" t="s">
        <v>55</v>
      </c>
      <c r="D29" s="36">
        <v>26</v>
      </c>
      <c r="E29" s="36">
        <v>24</v>
      </c>
      <c r="F29" s="36">
        <v>35</v>
      </c>
      <c r="G29" s="36">
        <v>28</v>
      </c>
      <c r="H29" s="36">
        <v>38</v>
      </c>
      <c r="I29" s="36">
        <v>12</v>
      </c>
      <c r="J29" s="36">
        <v>32</v>
      </c>
      <c r="K29" s="36">
        <v>15</v>
      </c>
      <c r="L29" s="36">
        <v>15</v>
      </c>
      <c r="M29" s="36">
        <v>21</v>
      </c>
      <c r="N29" s="36">
        <v>32</v>
      </c>
      <c r="O29" s="36">
        <v>15</v>
      </c>
      <c r="P29" s="36">
        <v>13</v>
      </c>
      <c r="Q29" s="17">
        <v>8</v>
      </c>
      <c r="R29" s="36">
        <v>9</v>
      </c>
      <c r="S29" s="36">
        <v>20</v>
      </c>
      <c r="T29" s="36">
        <v>16</v>
      </c>
      <c r="U29" s="36">
        <v>9</v>
      </c>
      <c r="V29" s="36">
        <v>18</v>
      </c>
      <c r="W29" s="36">
        <v>13</v>
      </c>
      <c r="X29" s="36">
        <v>19</v>
      </c>
      <c r="Y29" s="36">
        <v>20</v>
      </c>
      <c r="Z29" s="36">
        <v>11</v>
      </c>
      <c r="AA29" s="36">
        <v>15</v>
      </c>
      <c r="AB29" s="36">
        <v>12</v>
      </c>
      <c r="AC29" s="36">
        <v>11</v>
      </c>
      <c r="AD29" s="36" t="s">
        <v>37</v>
      </c>
    </row>
    <row r="30" spans="1:30" x14ac:dyDescent="0.35">
      <c r="A30" s="59" t="s">
        <v>17</v>
      </c>
      <c r="B30" s="60"/>
      <c r="C30" s="11">
        <v>16</v>
      </c>
      <c r="D30" s="11">
        <v>26</v>
      </c>
      <c r="E30" s="11">
        <v>47</v>
      </c>
      <c r="F30" s="11">
        <v>61</v>
      </c>
      <c r="G30" s="11">
        <v>32</v>
      </c>
      <c r="H30" s="11">
        <v>33</v>
      </c>
      <c r="I30" s="11">
        <v>26</v>
      </c>
      <c r="J30" s="11">
        <v>21</v>
      </c>
      <c r="K30" s="11">
        <v>23</v>
      </c>
      <c r="L30" s="11">
        <v>24</v>
      </c>
      <c r="M30" s="11">
        <v>20</v>
      </c>
      <c r="N30" s="11">
        <v>7</v>
      </c>
      <c r="O30" s="11">
        <v>3</v>
      </c>
      <c r="P30" s="11">
        <v>3</v>
      </c>
      <c r="Q30" s="17">
        <v>4</v>
      </c>
      <c r="R30" s="11">
        <v>11</v>
      </c>
      <c r="S30" s="11">
        <v>3</v>
      </c>
      <c r="T30" s="11">
        <v>6</v>
      </c>
      <c r="U30" s="11">
        <v>7</v>
      </c>
      <c r="V30" s="11">
        <v>2</v>
      </c>
      <c r="W30" s="11">
        <v>4</v>
      </c>
      <c r="X30" s="11">
        <v>17</v>
      </c>
      <c r="Y30" s="11">
        <v>8</v>
      </c>
      <c r="Z30" s="11">
        <v>4</v>
      </c>
      <c r="AA30" s="11">
        <v>2</v>
      </c>
      <c r="AB30" s="11">
        <v>4</v>
      </c>
      <c r="AC30" s="11">
        <v>0</v>
      </c>
      <c r="AD30" s="11" t="s">
        <v>37</v>
      </c>
    </row>
    <row r="31" spans="1:30" x14ac:dyDescent="0.35">
      <c r="A31" s="59" t="s">
        <v>18</v>
      </c>
      <c r="B31" s="60"/>
      <c r="C31" s="11">
        <v>2</v>
      </c>
      <c r="D31" s="11">
        <v>6</v>
      </c>
      <c r="E31" s="11">
        <v>8</v>
      </c>
      <c r="F31" s="11">
        <v>11</v>
      </c>
      <c r="G31" s="11">
        <v>17</v>
      </c>
      <c r="H31" s="11">
        <v>25</v>
      </c>
      <c r="I31" s="11">
        <v>13</v>
      </c>
      <c r="J31" s="11">
        <v>28</v>
      </c>
      <c r="K31" s="11">
        <v>25</v>
      </c>
      <c r="L31" s="11">
        <v>31</v>
      </c>
      <c r="M31" s="11">
        <v>36</v>
      </c>
      <c r="N31" s="11">
        <v>16</v>
      </c>
      <c r="O31" s="11">
        <v>9</v>
      </c>
      <c r="P31" s="11">
        <v>4</v>
      </c>
      <c r="Q31" s="17">
        <v>7</v>
      </c>
      <c r="R31" s="11">
        <v>15</v>
      </c>
      <c r="S31" s="11">
        <v>7</v>
      </c>
      <c r="T31" s="11">
        <v>13</v>
      </c>
      <c r="U31" s="11">
        <v>12</v>
      </c>
      <c r="V31" s="11">
        <v>3</v>
      </c>
      <c r="W31" s="11">
        <v>9</v>
      </c>
      <c r="X31" s="11">
        <v>3</v>
      </c>
      <c r="Y31" s="11">
        <v>6</v>
      </c>
      <c r="Z31" s="11">
        <v>8</v>
      </c>
      <c r="AA31" s="11">
        <v>1</v>
      </c>
      <c r="AB31" s="11">
        <v>0</v>
      </c>
      <c r="AC31" s="11">
        <v>0</v>
      </c>
      <c r="AD31" s="11" t="s">
        <v>37</v>
      </c>
    </row>
    <row r="32" spans="1:30" x14ac:dyDescent="0.35">
      <c r="A32" s="59" t="s">
        <v>19</v>
      </c>
      <c r="B32" s="60"/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1</v>
      </c>
      <c r="M32" s="11">
        <v>0</v>
      </c>
      <c r="N32" s="11">
        <v>0</v>
      </c>
      <c r="O32" s="11">
        <v>1</v>
      </c>
      <c r="P32" s="11">
        <v>0</v>
      </c>
      <c r="Q32" s="17">
        <v>1</v>
      </c>
      <c r="R32" s="11">
        <v>1</v>
      </c>
      <c r="S32" s="11">
        <v>1</v>
      </c>
      <c r="T32" s="11">
        <v>3</v>
      </c>
      <c r="U32" s="11">
        <v>2</v>
      </c>
      <c r="V32" s="11">
        <v>1</v>
      </c>
      <c r="W32" s="11">
        <v>2</v>
      </c>
      <c r="X32" s="11">
        <v>0</v>
      </c>
      <c r="Y32" s="11">
        <v>0</v>
      </c>
      <c r="Z32" s="11">
        <v>0</v>
      </c>
      <c r="AA32" s="11">
        <v>0</v>
      </c>
      <c r="AB32" s="11">
        <v>0</v>
      </c>
      <c r="AC32" s="11">
        <v>0</v>
      </c>
      <c r="AD32" s="11" t="s">
        <v>37</v>
      </c>
    </row>
    <row r="33" spans="1:30" x14ac:dyDescent="0.35">
      <c r="A33" s="59" t="s">
        <v>20</v>
      </c>
      <c r="B33" s="60"/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1</v>
      </c>
      <c r="N33" s="11">
        <v>1</v>
      </c>
      <c r="O33" s="11">
        <v>0</v>
      </c>
      <c r="P33" s="11">
        <v>3</v>
      </c>
      <c r="Q33" s="17">
        <v>0</v>
      </c>
      <c r="R33" s="11">
        <v>3</v>
      </c>
      <c r="S33" s="11">
        <v>2</v>
      </c>
      <c r="T33" s="11">
        <v>1</v>
      </c>
      <c r="U33" s="11">
        <v>0</v>
      </c>
      <c r="V33" s="11">
        <v>1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</v>
      </c>
      <c r="AC33" s="11">
        <v>0</v>
      </c>
      <c r="AD33" s="11" t="s">
        <v>37</v>
      </c>
    </row>
    <row r="34" spans="1:30" x14ac:dyDescent="0.35">
      <c r="A34" s="59" t="s">
        <v>21</v>
      </c>
      <c r="B34" s="60"/>
      <c r="C34" s="11">
        <v>4</v>
      </c>
      <c r="D34" s="11">
        <v>3</v>
      </c>
      <c r="E34" s="11">
        <v>8</v>
      </c>
      <c r="F34" s="11">
        <v>12</v>
      </c>
      <c r="G34" s="11">
        <v>4</v>
      </c>
      <c r="H34" s="11">
        <v>1</v>
      </c>
      <c r="I34" s="11">
        <v>1</v>
      </c>
      <c r="J34" s="11">
        <v>5</v>
      </c>
      <c r="K34" s="11">
        <v>9</v>
      </c>
      <c r="L34" s="11">
        <v>5</v>
      </c>
      <c r="M34" s="11">
        <v>6</v>
      </c>
      <c r="N34" s="11">
        <v>10</v>
      </c>
      <c r="O34" s="11">
        <v>4</v>
      </c>
      <c r="P34" s="11">
        <v>0</v>
      </c>
      <c r="Q34" s="17">
        <v>0</v>
      </c>
      <c r="R34" s="11">
        <v>1</v>
      </c>
      <c r="S34" s="11">
        <v>0</v>
      </c>
      <c r="T34" s="11">
        <v>0</v>
      </c>
      <c r="U34" s="11">
        <v>2</v>
      </c>
      <c r="V34" s="11">
        <v>1</v>
      </c>
      <c r="W34" s="11">
        <v>1</v>
      </c>
      <c r="X34" s="11">
        <v>0</v>
      </c>
      <c r="Y34" s="11">
        <v>1</v>
      </c>
      <c r="Z34" s="11">
        <v>2</v>
      </c>
      <c r="AA34" s="11">
        <v>5</v>
      </c>
      <c r="AB34" s="11">
        <v>3</v>
      </c>
      <c r="AC34" s="11">
        <v>0</v>
      </c>
      <c r="AD34" s="11" t="s">
        <v>37</v>
      </c>
    </row>
    <row r="35" spans="1:30" x14ac:dyDescent="0.35">
      <c r="A35" s="59" t="s">
        <v>22</v>
      </c>
      <c r="B35" s="60"/>
      <c r="C35" s="11">
        <v>0</v>
      </c>
      <c r="D35" s="11">
        <v>0</v>
      </c>
      <c r="E35" s="11">
        <v>2</v>
      </c>
      <c r="F35" s="11">
        <v>2</v>
      </c>
      <c r="G35" s="11">
        <v>1</v>
      </c>
      <c r="H35" s="11">
        <v>0</v>
      </c>
      <c r="I35" s="11">
        <v>4</v>
      </c>
      <c r="J35" s="11">
        <v>0</v>
      </c>
      <c r="K35" s="11">
        <v>9</v>
      </c>
      <c r="L35" s="11">
        <v>3</v>
      </c>
      <c r="M35" s="11">
        <v>9</v>
      </c>
      <c r="N35" s="11">
        <v>2</v>
      </c>
      <c r="O35" s="11">
        <v>2</v>
      </c>
      <c r="P35" s="11">
        <v>3</v>
      </c>
      <c r="Q35" s="17">
        <v>1</v>
      </c>
      <c r="R35" s="11">
        <v>3</v>
      </c>
      <c r="S35" s="11">
        <v>6</v>
      </c>
      <c r="T35" s="11">
        <v>1</v>
      </c>
      <c r="U35" s="11">
        <v>0</v>
      </c>
      <c r="V35" s="11">
        <v>4</v>
      </c>
      <c r="W35" s="11">
        <v>0</v>
      </c>
      <c r="X35" s="11">
        <v>0</v>
      </c>
      <c r="Y35" s="11">
        <v>0</v>
      </c>
      <c r="Z35" s="11">
        <v>1</v>
      </c>
      <c r="AA35" s="11">
        <v>3</v>
      </c>
      <c r="AB35" s="11">
        <v>1</v>
      </c>
      <c r="AC35" s="11">
        <v>0</v>
      </c>
      <c r="AD35" s="11" t="s">
        <v>37</v>
      </c>
    </row>
    <row r="36" spans="1:30" x14ac:dyDescent="0.35">
      <c r="A36" s="12" t="s">
        <v>38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1</v>
      </c>
      <c r="N36" s="11">
        <v>0</v>
      </c>
      <c r="O36" s="11">
        <v>0</v>
      </c>
      <c r="P36" s="11">
        <v>0</v>
      </c>
      <c r="Q36" s="17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11">
        <v>0</v>
      </c>
      <c r="AC36" s="11">
        <v>0</v>
      </c>
      <c r="AD36" s="11" t="s">
        <v>37</v>
      </c>
    </row>
    <row r="37" spans="1:30" x14ac:dyDescent="0.35">
      <c r="A37" s="59" t="s">
        <v>23</v>
      </c>
      <c r="B37" s="60"/>
      <c r="C37" s="11">
        <v>2</v>
      </c>
      <c r="D37" s="11">
        <v>0</v>
      </c>
      <c r="E37" s="11">
        <v>6</v>
      </c>
      <c r="F37" s="11">
        <v>9</v>
      </c>
      <c r="G37" s="11">
        <v>5</v>
      </c>
      <c r="H37" s="11">
        <v>3</v>
      </c>
      <c r="I37" s="24">
        <v>6</v>
      </c>
      <c r="J37" s="24">
        <v>6</v>
      </c>
      <c r="K37" s="24">
        <v>10</v>
      </c>
      <c r="L37" s="24">
        <v>10</v>
      </c>
      <c r="M37" s="24">
        <v>6</v>
      </c>
      <c r="N37" s="24">
        <v>7</v>
      </c>
      <c r="O37" s="24">
        <v>3</v>
      </c>
      <c r="P37" s="11">
        <v>11</v>
      </c>
      <c r="Q37" s="17">
        <v>15</v>
      </c>
      <c r="R37" s="11">
        <v>14</v>
      </c>
      <c r="S37" s="11">
        <v>31</v>
      </c>
      <c r="T37" s="11">
        <v>29</v>
      </c>
      <c r="U37" s="11">
        <v>20</v>
      </c>
      <c r="V37" s="11">
        <v>13</v>
      </c>
      <c r="W37" s="11">
        <v>13</v>
      </c>
      <c r="X37" s="11">
        <v>8</v>
      </c>
      <c r="Y37" s="11">
        <v>29</v>
      </c>
      <c r="Z37" s="11">
        <v>0</v>
      </c>
      <c r="AA37" s="11">
        <v>0</v>
      </c>
      <c r="AB37" s="11">
        <v>1</v>
      </c>
      <c r="AC37" s="11">
        <v>0</v>
      </c>
      <c r="AD37" s="11" t="s">
        <v>37</v>
      </c>
    </row>
    <row r="38" spans="1:30" x14ac:dyDescent="0.35">
      <c r="A38" s="59" t="s">
        <v>24</v>
      </c>
      <c r="B38" s="60"/>
      <c r="C38" s="11">
        <v>0</v>
      </c>
      <c r="D38" s="11">
        <v>0</v>
      </c>
      <c r="E38" s="11">
        <v>0</v>
      </c>
      <c r="F38" s="11">
        <v>1</v>
      </c>
      <c r="G38" s="11">
        <v>0</v>
      </c>
      <c r="H38" s="11">
        <v>1</v>
      </c>
      <c r="I38" s="11">
        <v>0</v>
      </c>
      <c r="J38" s="11">
        <v>0</v>
      </c>
      <c r="K38" s="11">
        <v>2</v>
      </c>
      <c r="L38" s="11">
        <v>0</v>
      </c>
      <c r="M38" s="11">
        <v>2</v>
      </c>
      <c r="N38" s="11">
        <v>2</v>
      </c>
      <c r="O38" s="11">
        <v>1</v>
      </c>
      <c r="P38" s="11">
        <v>0</v>
      </c>
      <c r="Q38" s="17">
        <v>1</v>
      </c>
      <c r="R38" s="11">
        <v>2</v>
      </c>
      <c r="S38" s="11">
        <v>1</v>
      </c>
      <c r="T38" s="11">
        <v>0</v>
      </c>
      <c r="U38" s="11">
        <v>0</v>
      </c>
      <c r="V38" s="11">
        <v>1</v>
      </c>
      <c r="W38" s="11">
        <v>0</v>
      </c>
      <c r="X38" s="11">
        <v>2</v>
      </c>
      <c r="Y38" s="11">
        <v>2</v>
      </c>
      <c r="Z38" s="11">
        <v>0</v>
      </c>
      <c r="AA38" s="11">
        <v>0</v>
      </c>
      <c r="AB38" s="11">
        <v>3</v>
      </c>
      <c r="AC38" s="11">
        <v>0</v>
      </c>
      <c r="AD38" s="11" t="s">
        <v>37</v>
      </c>
    </row>
    <row r="39" spans="1:30" x14ac:dyDescent="0.35">
      <c r="A39" s="12" t="s">
        <v>35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1</v>
      </c>
      <c r="M39" s="11">
        <v>0</v>
      </c>
      <c r="N39" s="11">
        <v>2</v>
      </c>
      <c r="O39" s="11">
        <v>0</v>
      </c>
      <c r="P39" s="11">
        <v>0</v>
      </c>
      <c r="Q39" s="17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0</v>
      </c>
      <c r="AB39" s="11">
        <v>0</v>
      </c>
      <c r="AC39" s="11">
        <v>0</v>
      </c>
      <c r="AD39" s="11" t="s">
        <v>37</v>
      </c>
    </row>
    <row r="40" spans="1:30" x14ac:dyDescent="0.35">
      <c r="A40" s="12" t="s">
        <v>34</v>
      </c>
      <c r="C40" s="11">
        <v>0</v>
      </c>
      <c r="D40" s="11">
        <v>0</v>
      </c>
      <c r="E40" s="11">
        <v>0</v>
      </c>
      <c r="F40" s="11">
        <v>0</v>
      </c>
      <c r="G40" s="11">
        <v>1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1</v>
      </c>
      <c r="P40" s="11">
        <v>0</v>
      </c>
      <c r="Q40" s="17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0</v>
      </c>
      <c r="AB40" s="11">
        <v>0</v>
      </c>
      <c r="AC40" s="11">
        <v>0</v>
      </c>
      <c r="AD40" s="11" t="s">
        <v>37</v>
      </c>
    </row>
    <row r="41" spans="1:30" x14ac:dyDescent="0.35">
      <c r="A41" s="59" t="s">
        <v>25</v>
      </c>
      <c r="B41" s="60"/>
      <c r="C41" s="11">
        <v>0</v>
      </c>
      <c r="D41" s="11">
        <v>1</v>
      </c>
      <c r="E41" s="11">
        <v>1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1</v>
      </c>
      <c r="M41" s="11">
        <v>0</v>
      </c>
      <c r="N41" s="11">
        <v>1</v>
      </c>
      <c r="O41" s="11">
        <v>2</v>
      </c>
      <c r="P41" s="11">
        <v>0</v>
      </c>
      <c r="Q41" s="17">
        <v>1</v>
      </c>
      <c r="R41" s="11">
        <v>0</v>
      </c>
      <c r="S41" s="11">
        <v>0</v>
      </c>
      <c r="T41" s="11">
        <v>0</v>
      </c>
      <c r="U41" s="11">
        <v>1</v>
      </c>
      <c r="V41" s="11">
        <v>0</v>
      </c>
      <c r="W41" s="11">
        <v>0</v>
      </c>
      <c r="X41" s="11">
        <v>1</v>
      </c>
      <c r="Y41" s="11">
        <v>0</v>
      </c>
      <c r="Z41" s="11">
        <v>0</v>
      </c>
      <c r="AA41" s="11">
        <v>1</v>
      </c>
      <c r="AB41" s="11">
        <v>0</v>
      </c>
      <c r="AC41" s="11">
        <v>0</v>
      </c>
      <c r="AD41" s="11" t="s">
        <v>37</v>
      </c>
    </row>
    <row r="42" spans="1:30" x14ac:dyDescent="0.35">
      <c r="A42" s="59" t="s">
        <v>26</v>
      </c>
      <c r="B42" s="60"/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7">
        <v>0</v>
      </c>
      <c r="R42" s="11">
        <v>2</v>
      </c>
      <c r="S42" s="11">
        <v>0</v>
      </c>
      <c r="T42" s="11">
        <v>0</v>
      </c>
      <c r="U42" s="11">
        <v>0</v>
      </c>
      <c r="V42" s="11">
        <v>0</v>
      </c>
      <c r="W42" s="11">
        <v>1</v>
      </c>
      <c r="X42" s="11">
        <v>0</v>
      </c>
      <c r="Y42" s="11">
        <v>0</v>
      </c>
      <c r="Z42" s="11">
        <v>0</v>
      </c>
      <c r="AA42" s="11">
        <v>0</v>
      </c>
      <c r="AB42" s="11">
        <v>0</v>
      </c>
      <c r="AC42" s="11">
        <v>0</v>
      </c>
      <c r="AD42" s="11" t="s">
        <v>37</v>
      </c>
    </row>
    <row r="43" spans="1:30" ht="15" thickBot="1" x14ac:dyDescent="0.4">
      <c r="A43" s="59" t="s">
        <v>27</v>
      </c>
      <c r="B43" s="60"/>
      <c r="C43" s="20">
        <v>0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11">
        <v>0</v>
      </c>
      <c r="O43" s="11">
        <v>0</v>
      </c>
      <c r="P43" s="11">
        <v>0</v>
      </c>
      <c r="Q43" s="17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1</v>
      </c>
      <c r="Y43" s="11">
        <v>0</v>
      </c>
      <c r="Z43" s="11">
        <v>0</v>
      </c>
      <c r="AA43" s="11">
        <v>0</v>
      </c>
      <c r="AB43" s="11">
        <v>0</v>
      </c>
      <c r="AC43" s="11">
        <v>0</v>
      </c>
      <c r="AD43" s="11" t="s">
        <v>37</v>
      </c>
    </row>
    <row r="44" spans="1:30" ht="15" thickBot="1" x14ac:dyDescent="0.4">
      <c r="A44" s="69" t="s">
        <v>5</v>
      </c>
      <c r="B44" s="70"/>
      <c r="C44" s="56">
        <v>39</v>
      </c>
      <c r="D44" s="56">
        <v>62</v>
      </c>
      <c r="E44" s="56">
        <v>96</v>
      </c>
      <c r="F44" s="56">
        <v>131</v>
      </c>
      <c r="G44" s="56">
        <v>88</v>
      </c>
      <c r="H44" s="56">
        <v>101</v>
      </c>
      <c r="I44" s="56">
        <v>62</v>
      </c>
      <c r="J44" s="56">
        <v>92</v>
      </c>
      <c r="K44" s="56">
        <v>93</v>
      </c>
      <c r="L44" s="56">
        <v>91</v>
      </c>
      <c r="M44" s="56">
        <v>102</v>
      </c>
      <c r="N44" s="49">
        <v>80</v>
      </c>
      <c r="O44" s="49">
        <v>41</v>
      </c>
      <c r="P44" s="49">
        <f>SUM(P29:P43)</f>
        <v>37</v>
      </c>
      <c r="Q44" s="50">
        <v>38</v>
      </c>
      <c r="R44" s="50">
        <v>61</v>
      </c>
      <c r="S44" s="50">
        <v>71</v>
      </c>
      <c r="T44" s="50">
        <v>69</v>
      </c>
      <c r="U44" s="50">
        <v>53</v>
      </c>
      <c r="V44" s="50">
        <v>44</v>
      </c>
      <c r="W44" s="50">
        <v>43</v>
      </c>
      <c r="X44" s="50">
        <v>51</v>
      </c>
      <c r="Y44" s="50">
        <v>66</v>
      </c>
      <c r="Z44" s="50">
        <v>26</v>
      </c>
      <c r="AA44" s="50">
        <v>27</v>
      </c>
      <c r="AB44" s="50">
        <v>24</v>
      </c>
      <c r="AC44" s="50">
        <v>11</v>
      </c>
      <c r="AD44" s="50" t="s">
        <v>37</v>
      </c>
    </row>
    <row r="45" spans="1:30" x14ac:dyDescent="0.35">
      <c r="A45" s="65"/>
      <c r="B45" s="66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41"/>
      <c r="R45" s="42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0" x14ac:dyDescent="0.35">
      <c r="A46" s="65" t="s">
        <v>45</v>
      </c>
      <c r="B46" s="66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27"/>
    </row>
    <row r="47" spans="1:30" ht="24" customHeight="1" thickBot="1" x14ac:dyDescent="0.4">
      <c r="A47" s="65" t="s">
        <v>7</v>
      </c>
      <c r="B47" s="66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53"/>
    </row>
    <row r="48" spans="1:30" ht="24" customHeight="1" x14ac:dyDescent="0.35">
      <c r="A48" s="63" t="s">
        <v>46</v>
      </c>
      <c r="B48" s="64"/>
      <c r="C48" s="30">
        <v>0</v>
      </c>
      <c r="D48" s="30">
        <v>0</v>
      </c>
      <c r="E48" s="30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0">
        <v>0</v>
      </c>
      <c r="O48" s="30">
        <v>0</v>
      </c>
      <c r="P48" s="30">
        <v>0</v>
      </c>
      <c r="Q48" s="51">
        <v>1</v>
      </c>
      <c r="R48" s="30">
        <v>2</v>
      </c>
      <c r="S48" s="36">
        <v>2</v>
      </c>
      <c r="T48" s="36">
        <v>0</v>
      </c>
      <c r="U48" s="36">
        <v>0</v>
      </c>
      <c r="V48" s="36">
        <v>0</v>
      </c>
      <c r="W48" s="36">
        <v>0</v>
      </c>
      <c r="X48" s="36">
        <v>0</v>
      </c>
      <c r="Y48" s="36">
        <v>0</v>
      </c>
      <c r="Z48" s="36">
        <v>5</v>
      </c>
      <c r="AA48" s="36">
        <v>0</v>
      </c>
      <c r="AB48" s="36">
        <v>0</v>
      </c>
      <c r="AC48" s="36">
        <v>0</v>
      </c>
      <c r="AD48" s="36">
        <v>0</v>
      </c>
    </row>
    <row r="49" spans="1:30" ht="15" thickBot="1" x14ac:dyDescent="0.4">
      <c r="A49" s="63" t="s">
        <v>48</v>
      </c>
      <c r="B49" s="64"/>
      <c r="C49" s="57">
        <v>0</v>
      </c>
      <c r="D49" s="57">
        <v>0</v>
      </c>
      <c r="E49" s="57">
        <v>1</v>
      </c>
      <c r="F49" s="57">
        <v>4</v>
      </c>
      <c r="G49" s="57">
        <v>0</v>
      </c>
      <c r="H49" s="57">
        <v>2</v>
      </c>
      <c r="I49" s="10">
        <v>0</v>
      </c>
      <c r="J49" s="10">
        <v>4</v>
      </c>
      <c r="K49" s="10">
        <v>3</v>
      </c>
      <c r="L49" s="10">
        <v>1</v>
      </c>
      <c r="M49" s="10">
        <v>1</v>
      </c>
      <c r="N49" s="10">
        <v>1</v>
      </c>
      <c r="O49" s="10">
        <v>1</v>
      </c>
      <c r="P49" s="10">
        <v>0</v>
      </c>
      <c r="Q49" s="51">
        <v>2</v>
      </c>
      <c r="R49" s="10">
        <v>0</v>
      </c>
      <c r="S49" s="11">
        <v>0</v>
      </c>
      <c r="T49" s="11">
        <v>2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11">
        <v>0</v>
      </c>
      <c r="AC49" s="11">
        <v>0</v>
      </c>
      <c r="AD49" s="11">
        <v>0</v>
      </c>
    </row>
    <row r="50" spans="1:30" ht="15" thickBot="1" x14ac:dyDescent="0.4">
      <c r="A50" s="26" t="s">
        <v>5</v>
      </c>
      <c r="B50" s="23"/>
      <c r="C50" s="54">
        <v>0</v>
      </c>
      <c r="D50" s="54">
        <v>0</v>
      </c>
      <c r="E50" s="54">
        <v>1</v>
      </c>
      <c r="F50" s="54">
        <v>4</v>
      </c>
      <c r="G50" s="54">
        <v>0</v>
      </c>
      <c r="H50" s="54">
        <v>2</v>
      </c>
      <c r="I50" s="54">
        <v>0</v>
      </c>
      <c r="J50" s="54">
        <v>4</v>
      </c>
      <c r="K50" s="54">
        <v>3</v>
      </c>
      <c r="L50" s="54">
        <v>1</v>
      </c>
      <c r="M50" s="54">
        <v>1</v>
      </c>
      <c r="N50" s="22">
        <v>1</v>
      </c>
      <c r="O50" s="49">
        <v>1</v>
      </c>
      <c r="P50" s="49">
        <f>SUM(P48:P49)</f>
        <v>0</v>
      </c>
      <c r="Q50" s="50">
        <v>3</v>
      </c>
      <c r="R50" s="50">
        <v>2</v>
      </c>
      <c r="S50" s="50">
        <v>2</v>
      </c>
      <c r="T50" s="50">
        <v>2</v>
      </c>
      <c r="U50" s="50">
        <v>0</v>
      </c>
      <c r="V50" s="50">
        <v>0</v>
      </c>
      <c r="W50" s="50">
        <v>0</v>
      </c>
      <c r="X50" s="50">
        <v>0</v>
      </c>
      <c r="Y50" s="50">
        <v>0</v>
      </c>
      <c r="Z50" s="50">
        <v>5</v>
      </c>
      <c r="AA50" s="50">
        <v>0</v>
      </c>
      <c r="AB50" s="50">
        <v>0</v>
      </c>
      <c r="AC50" s="50">
        <v>0</v>
      </c>
      <c r="AD50" s="50">
        <v>0</v>
      </c>
    </row>
    <row r="51" spans="1:30" x14ac:dyDescent="0.35">
      <c r="A51" s="12"/>
      <c r="Q51" s="43"/>
      <c r="R51" s="42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x14ac:dyDescent="0.35">
      <c r="A52" s="65" t="s">
        <v>28</v>
      </c>
      <c r="B52" s="66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27"/>
    </row>
    <row r="53" spans="1:30" ht="15" thickBot="1" x14ac:dyDescent="0.4">
      <c r="A53" s="65" t="s">
        <v>7</v>
      </c>
      <c r="B53" s="66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53"/>
    </row>
    <row r="54" spans="1:30" x14ac:dyDescent="0.35">
      <c r="A54" s="59" t="s">
        <v>16</v>
      </c>
      <c r="B54" s="60"/>
      <c r="C54" s="36">
        <v>0</v>
      </c>
      <c r="D54" s="36">
        <v>0</v>
      </c>
      <c r="E54" s="36">
        <v>1</v>
      </c>
      <c r="F54" s="36">
        <v>1</v>
      </c>
      <c r="G54" s="36">
        <v>2</v>
      </c>
      <c r="H54" s="36">
        <v>1</v>
      </c>
      <c r="I54" s="36">
        <v>1</v>
      </c>
      <c r="J54" s="36">
        <v>1</v>
      </c>
      <c r="K54" s="36">
        <v>0</v>
      </c>
      <c r="L54" s="36">
        <v>0</v>
      </c>
      <c r="M54" s="36">
        <v>1</v>
      </c>
      <c r="N54" s="36">
        <v>0</v>
      </c>
      <c r="O54" s="36">
        <v>0</v>
      </c>
      <c r="P54" s="36">
        <v>0</v>
      </c>
      <c r="Q54" s="38">
        <v>2</v>
      </c>
      <c r="R54" s="36">
        <v>1</v>
      </c>
      <c r="S54" s="36">
        <v>1</v>
      </c>
      <c r="T54" s="36">
        <v>0</v>
      </c>
      <c r="U54" s="36">
        <v>0</v>
      </c>
      <c r="V54" s="36">
        <v>0</v>
      </c>
      <c r="W54" s="36">
        <v>0</v>
      </c>
      <c r="X54" s="36">
        <v>0</v>
      </c>
      <c r="Y54" s="36">
        <v>0</v>
      </c>
      <c r="Z54" s="36">
        <v>0</v>
      </c>
      <c r="AA54" s="36">
        <v>0</v>
      </c>
      <c r="AB54" s="36">
        <v>0</v>
      </c>
      <c r="AC54" s="36">
        <v>0</v>
      </c>
      <c r="AD54" s="36">
        <v>0</v>
      </c>
    </row>
    <row r="55" spans="1:30" x14ac:dyDescent="0.35">
      <c r="A55" s="63" t="s">
        <v>22</v>
      </c>
      <c r="B55" s="64"/>
      <c r="C55" s="29">
        <v>3</v>
      </c>
      <c r="D55" s="29">
        <v>0</v>
      </c>
      <c r="E55" s="29">
        <v>11</v>
      </c>
      <c r="F55" s="29">
        <v>15</v>
      </c>
      <c r="G55" s="29">
        <v>9</v>
      </c>
      <c r="H55" s="29">
        <v>11</v>
      </c>
      <c r="I55" s="29">
        <v>9</v>
      </c>
      <c r="J55" s="29">
        <v>13</v>
      </c>
      <c r="K55" s="29">
        <v>9</v>
      </c>
      <c r="L55" s="29">
        <v>10</v>
      </c>
      <c r="M55" s="29">
        <v>3</v>
      </c>
      <c r="N55" s="29">
        <v>3</v>
      </c>
      <c r="O55" s="10">
        <v>4</v>
      </c>
      <c r="P55" s="10">
        <v>1</v>
      </c>
      <c r="Q55" s="31">
        <v>6</v>
      </c>
      <c r="R55" s="10">
        <v>4</v>
      </c>
      <c r="S55" s="11">
        <v>7</v>
      </c>
      <c r="T55" s="11">
        <v>2</v>
      </c>
      <c r="U55" s="11">
        <v>6</v>
      </c>
      <c r="V55" s="11">
        <v>2</v>
      </c>
      <c r="W55" s="11">
        <v>1</v>
      </c>
      <c r="X55" s="11">
        <v>0</v>
      </c>
      <c r="Y55" s="11">
        <v>1</v>
      </c>
      <c r="Z55" s="11">
        <v>0</v>
      </c>
      <c r="AA55" s="11">
        <v>3</v>
      </c>
      <c r="AB55" s="11">
        <v>2</v>
      </c>
      <c r="AC55" s="11">
        <v>0</v>
      </c>
      <c r="AD55" s="11">
        <v>0</v>
      </c>
    </row>
    <row r="56" spans="1:30" x14ac:dyDescent="0.35">
      <c r="A56" s="63" t="s">
        <v>17</v>
      </c>
      <c r="B56" s="64"/>
      <c r="C56" s="29">
        <v>0</v>
      </c>
      <c r="D56" s="29">
        <v>0</v>
      </c>
      <c r="E56" s="29">
        <v>0</v>
      </c>
      <c r="F56" s="29">
        <v>0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  <c r="N56" s="29">
        <v>0</v>
      </c>
      <c r="O56" s="10">
        <v>0</v>
      </c>
      <c r="P56" s="10">
        <v>0</v>
      </c>
      <c r="Q56" s="31">
        <v>0</v>
      </c>
      <c r="R56" s="10">
        <v>0</v>
      </c>
      <c r="S56" s="11">
        <v>0</v>
      </c>
      <c r="T56" s="11">
        <v>1</v>
      </c>
      <c r="U56" s="11">
        <v>0</v>
      </c>
      <c r="V56" s="11">
        <v>0</v>
      </c>
      <c r="W56" s="11">
        <v>0</v>
      </c>
      <c r="X56" s="11">
        <v>0</v>
      </c>
      <c r="Y56" s="11">
        <v>0</v>
      </c>
      <c r="Z56" s="11">
        <v>0</v>
      </c>
      <c r="AA56" s="11">
        <v>0</v>
      </c>
      <c r="AB56" s="11">
        <v>1</v>
      </c>
      <c r="AC56" s="11">
        <v>0</v>
      </c>
      <c r="AD56" s="11">
        <v>0</v>
      </c>
    </row>
    <row r="57" spans="1:30" x14ac:dyDescent="0.35">
      <c r="A57" s="63" t="s">
        <v>49</v>
      </c>
      <c r="B57" s="75"/>
      <c r="C57" s="29">
        <v>1</v>
      </c>
      <c r="D57" s="29">
        <v>0</v>
      </c>
      <c r="E57" s="29">
        <v>0</v>
      </c>
      <c r="F57" s="29">
        <v>0</v>
      </c>
      <c r="G57" s="29">
        <v>0</v>
      </c>
      <c r="H57" s="29">
        <v>0</v>
      </c>
      <c r="I57" s="29">
        <v>0</v>
      </c>
      <c r="J57" s="29">
        <v>0</v>
      </c>
      <c r="K57" s="29">
        <v>0</v>
      </c>
      <c r="L57" s="29">
        <v>0</v>
      </c>
      <c r="M57" s="29">
        <v>0</v>
      </c>
      <c r="N57" s="29">
        <v>0</v>
      </c>
      <c r="O57" s="10">
        <v>0</v>
      </c>
      <c r="P57" s="10">
        <v>0</v>
      </c>
      <c r="Q57" s="31">
        <v>0</v>
      </c>
      <c r="R57" s="10">
        <v>0</v>
      </c>
      <c r="S57" s="11">
        <v>0</v>
      </c>
      <c r="T57" s="11">
        <v>0</v>
      </c>
      <c r="U57" s="11">
        <v>0</v>
      </c>
      <c r="V57" s="11">
        <v>0</v>
      </c>
      <c r="W57" s="11">
        <v>0</v>
      </c>
      <c r="X57" s="11">
        <v>0</v>
      </c>
      <c r="Y57" s="11">
        <v>0</v>
      </c>
      <c r="Z57" s="11">
        <v>0</v>
      </c>
      <c r="AA57" s="11">
        <v>0</v>
      </c>
      <c r="AB57" s="11">
        <v>0</v>
      </c>
      <c r="AC57" s="11">
        <v>0</v>
      </c>
      <c r="AD57" s="11">
        <v>0</v>
      </c>
    </row>
    <row r="58" spans="1:30" x14ac:dyDescent="0.35">
      <c r="A58" s="59" t="s">
        <v>21</v>
      </c>
      <c r="B58" s="60"/>
      <c r="C58" s="11">
        <v>1</v>
      </c>
      <c r="D58" s="11">
        <v>1</v>
      </c>
      <c r="E58" s="11">
        <v>0</v>
      </c>
      <c r="F58" s="11">
        <v>0</v>
      </c>
      <c r="G58" s="11">
        <v>1</v>
      </c>
      <c r="H58" s="11">
        <v>2</v>
      </c>
      <c r="I58" s="29">
        <v>0</v>
      </c>
      <c r="J58" s="29">
        <v>1</v>
      </c>
      <c r="K58" s="29">
        <v>2</v>
      </c>
      <c r="L58" s="29">
        <v>1</v>
      </c>
      <c r="M58" s="29">
        <v>0</v>
      </c>
      <c r="N58" s="29">
        <v>0</v>
      </c>
      <c r="O58" s="10">
        <v>0</v>
      </c>
      <c r="P58" s="10">
        <v>0</v>
      </c>
      <c r="Q58" s="31">
        <v>0</v>
      </c>
      <c r="R58" s="10">
        <v>0</v>
      </c>
      <c r="S58" s="11">
        <v>0</v>
      </c>
      <c r="T58" s="11">
        <v>0</v>
      </c>
      <c r="U58" s="11">
        <v>0</v>
      </c>
      <c r="V58" s="11">
        <v>0</v>
      </c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11">
        <v>0</v>
      </c>
      <c r="AC58" s="11">
        <v>0</v>
      </c>
      <c r="AD58" s="11">
        <v>0</v>
      </c>
    </row>
    <row r="59" spans="1:30" ht="15" thickBot="1" x14ac:dyDescent="0.4">
      <c r="A59" s="63" t="s">
        <v>23</v>
      </c>
      <c r="B59" s="64"/>
      <c r="C59" s="57">
        <v>0</v>
      </c>
      <c r="D59" s="57">
        <v>0</v>
      </c>
      <c r="E59" s="57">
        <v>2</v>
      </c>
      <c r="F59" s="57">
        <v>0</v>
      </c>
      <c r="G59" s="57">
        <v>0</v>
      </c>
      <c r="H59" s="57">
        <v>0</v>
      </c>
      <c r="I59" s="29">
        <v>0</v>
      </c>
      <c r="J59" s="29">
        <v>0</v>
      </c>
      <c r="K59" s="29">
        <v>2</v>
      </c>
      <c r="L59" s="29">
        <v>1</v>
      </c>
      <c r="M59" s="29">
        <v>0</v>
      </c>
      <c r="N59" s="29">
        <v>5</v>
      </c>
      <c r="O59" s="10">
        <v>0</v>
      </c>
      <c r="P59" s="10">
        <v>2</v>
      </c>
      <c r="Q59" s="31">
        <v>2</v>
      </c>
      <c r="R59" s="10">
        <v>0</v>
      </c>
      <c r="S59" s="11">
        <v>2</v>
      </c>
      <c r="T59" s="11">
        <v>0</v>
      </c>
      <c r="U59" s="11">
        <v>0</v>
      </c>
      <c r="V59" s="11">
        <v>1</v>
      </c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11">
        <v>0</v>
      </c>
      <c r="AC59" s="11">
        <v>0</v>
      </c>
      <c r="AD59" s="11">
        <v>0</v>
      </c>
    </row>
    <row r="60" spans="1:30" ht="15" thickBot="1" x14ac:dyDescent="0.4">
      <c r="A60" s="26" t="s">
        <v>5</v>
      </c>
      <c r="B60" s="44"/>
      <c r="C60" s="58">
        <v>5</v>
      </c>
      <c r="D60" s="58">
        <v>1</v>
      </c>
      <c r="E60" s="58">
        <v>14</v>
      </c>
      <c r="F60" s="58">
        <v>16</v>
      </c>
      <c r="G60" s="58">
        <v>12</v>
      </c>
      <c r="H60" s="58">
        <v>14</v>
      </c>
      <c r="I60" s="22">
        <v>10</v>
      </c>
      <c r="J60" s="22">
        <v>15</v>
      </c>
      <c r="K60" s="22">
        <v>13</v>
      </c>
      <c r="L60" s="22">
        <v>12</v>
      </c>
      <c r="M60" s="22">
        <v>4</v>
      </c>
      <c r="N60" s="22">
        <v>8</v>
      </c>
      <c r="O60" s="49">
        <v>4</v>
      </c>
      <c r="P60" s="49">
        <f>SUM(P54:P59)</f>
        <v>3</v>
      </c>
      <c r="Q60" s="49">
        <v>10</v>
      </c>
      <c r="R60" s="49">
        <v>5</v>
      </c>
      <c r="S60" s="49">
        <v>10</v>
      </c>
      <c r="T60" s="49">
        <v>3</v>
      </c>
      <c r="U60" s="49">
        <v>6</v>
      </c>
      <c r="V60" s="49">
        <v>3</v>
      </c>
      <c r="W60" s="49">
        <v>1</v>
      </c>
      <c r="X60" s="49">
        <v>0</v>
      </c>
      <c r="Y60" s="49">
        <v>1</v>
      </c>
      <c r="Z60" s="49">
        <v>0</v>
      </c>
      <c r="AA60" s="49">
        <v>3</v>
      </c>
      <c r="AB60" s="49">
        <v>3</v>
      </c>
      <c r="AC60" s="49">
        <v>0</v>
      </c>
      <c r="AD60" s="49">
        <v>0</v>
      </c>
    </row>
    <row r="61" spans="1:30" x14ac:dyDescent="0.35">
      <c r="A61" s="12"/>
      <c r="L61" s="16"/>
      <c r="M61" s="16"/>
      <c r="Q61" s="45"/>
      <c r="R61" s="27"/>
    </row>
    <row r="62" spans="1:30" x14ac:dyDescent="0.35">
      <c r="A62" s="65" t="s">
        <v>40</v>
      </c>
      <c r="B62" s="66"/>
      <c r="C62" s="15"/>
      <c r="D62" s="15"/>
      <c r="E62" s="15"/>
      <c r="F62" s="15"/>
      <c r="G62" s="15"/>
      <c r="H62" s="15"/>
      <c r="I62" s="15"/>
      <c r="J62" s="15"/>
      <c r="K62" s="15"/>
      <c r="L62" s="27"/>
      <c r="M62" s="27"/>
      <c r="N62" s="15"/>
      <c r="O62" s="15"/>
      <c r="P62" s="15"/>
      <c r="Q62" s="46"/>
      <c r="R62" s="48"/>
    </row>
    <row r="63" spans="1:30" ht="45" customHeight="1" thickBot="1" x14ac:dyDescent="0.4">
      <c r="A63" s="73" t="s">
        <v>29</v>
      </c>
      <c r="B63" s="74"/>
      <c r="C63" s="14"/>
      <c r="D63" s="14"/>
      <c r="E63" s="14"/>
      <c r="F63" s="14"/>
      <c r="G63" s="14"/>
      <c r="H63" s="14"/>
      <c r="I63" s="14"/>
      <c r="J63" s="14"/>
      <c r="K63" s="14"/>
      <c r="L63" s="48"/>
      <c r="M63" s="48"/>
      <c r="N63" s="14"/>
      <c r="O63" s="14"/>
      <c r="P63" s="14"/>
      <c r="Q63" s="47"/>
    </row>
    <row r="64" spans="1:30" x14ac:dyDescent="0.35">
      <c r="A64" s="59" t="s">
        <v>30</v>
      </c>
      <c r="B64" s="60"/>
      <c r="C64" s="36">
        <v>1</v>
      </c>
      <c r="D64" s="36">
        <v>0</v>
      </c>
      <c r="E64" s="36">
        <v>0</v>
      </c>
      <c r="F64" s="36">
        <v>0</v>
      </c>
      <c r="G64" s="36">
        <v>0</v>
      </c>
      <c r="H64" s="36">
        <v>0</v>
      </c>
      <c r="I64" s="36">
        <v>0</v>
      </c>
      <c r="J64" s="36">
        <v>0</v>
      </c>
      <c r="K64" s="36">
        <v>0</v>
      </c>
      <c r="L64" s="36">
        <v>0</v>
      </c>
      <c r="M64" s="36">
        <v>0</v>
      </c>
      <c r="N64" s="36">
        <v>0</v>
      </c>
      <c r="O64" s="36">
        <v>1</v>
      </c>
      <c r="P64" s="39">
        <v>0</v>
      </c>
      <c r="Q64" s="40">
        <v>3</v>
      </c>
      <c r="R64" s="36">
        <v>1</v>
      </c>
      <c r="S64" s="36">
        <v>3</v>
      </c>
      <c r="T64" s="36">
        <v>8</v>
      </c>
      <c r="U64" s="36">
        <v>2</v>
      </c>
      <c r="V64" s="36">
        <v>4</v>
      </c>
      <c r="W64" s="36">
        <v>4</v>
      </c>
      <c r="X64" s="36">
        <v>7</v>
      </c>
      <c r="Y64" s="36" t="s">
        <v>37</v>
      </c>
      <c r="Z64" s="36" t="s">
        <v>37</v>
      </c>
      <c r="AA64" s="36" t="s">
        <v>37</v>
      </c>
      <c r="AB64" s="36" t="s">
        <v>37</v>
      </c>
      <c r="AC64" s="36" t="s">
        <v>37</v>
      </c>
      <c r="AD64" s="36" t="s">
        <v>37</v>
      </c>
    </row>
    <row r="65" spans="1:30" x14ac:dyDescent="0.35">
      <c r="A65" s="59" t="s">
        <v>19</v>
      </c>
      <c r="B65" s="60"/>
      <c r="C65" s="11">
        <v>9</v>
      </c>
      <c r="D65" s="11">
        <v>11</v>
      </c>
      <c r="E65" s="11">
        <v>19</v>
      </c>
      <c r="F65" s="11">
        <v>7</v>
      </c>
      <c r="G65" s="11">
        <v>18</v>
      </c>
      <c r="H65" s="11">
        <v>20</v>
      </c>
      <c r="I65" s="11">
        <v>10</v>
      </c>
      <c r="J65" s="11">
        <v>21</v>
      </c>
      <c r="K65" s="11">
        <v>13</v>
      </c>
      <c r="L65" s="11">
        <v>12</v>
      </c>
      <c r="M65" s="11">
        <v>18</v>
      </c>
      <c r="N65" s="11">
        <v>13</v>
      </c>
      <c r="O65" s="11">
        <v>22</v>
      </c>
      <c r="P65" s="28">
        <v>10</v>
      </c>
      <c r="Q65" s="38">
        <v>21</v>
      </c>
      <c r="R65" s="11">
        <v>3</v>
      </c>
      <c r="S65" s="11">
        <v>4</v>
      </c>
      <c r="T65" s="11">
        <v>3</v>
      </c>
      <c r="U65" s="11">
        <v>3</v>
      </c>
      <c r="V65" s="11">
        <v>0</v>
      </c>
      <c r="W65" s="11">
        <v>0</v>
      </c>
      <c r="X65" s="11">
        <v>0</v>
      </c>
      <c r="Y65" s="11" t="s">
        <v>37</v>
      </c>
      <c r="Z65" s="11" t="s">
        <v>37</v>
      </c>
      <c r="AA65" s="11" t="s">
        <v>37</v>
      </c>
      <c r="AB65" s="11" t="s">
        <v>37</v>
      </c>
      <c r="AC65" s="11" t="s">
        <v>37</v>
      </c>
      <c r="AD65" s="11" t="s">
        <v>37</v>
      </c>
    </row>
    <row r="66" spans="1:30" x14ac:dyDescent="0.35">
      <c r="A66" s="59" t="s">
        <v>31</v>
      </c>
      <c r="B66" s="60"/>
      <c r="C66" s="11">
        <v>64</v>
      </c>
      <c r="D66" s="11">
        <v>72</v>
      </c>
      <c r="E66" s="11">
        <v>34</v>
      </c>
      <c r="F66" s="11">
        <v>20</v>
      </c>
      <c r="G66" s="11">
        <v>29</v>
      </c>
      <c r="H66" s="11">
        <v>45</v>
      </c>
      <c r="I66" s="11">
        <v>20</v>
      </c>
      <c r="J66" s="11">
        <v>45</v>
      </c>
      <c r="K66" s="11">
        <v>19</v>
      </c>
      <c r="L66" s="11">
        <v>29</v>
      </c>
      <c r="M66" s="11">
        <v>31</v>
      </c>
      <c r="N66" s="11">
        <v>21</v>
      </c>
      <c r="O66" s="11">
        <v>14</v>
      </c>
      <c r="P66" s="28">
        <v>19</v>
      </c>
      <c r="Q66" s="38">
        <v>17</v>
      </c>
      <c r="R66" s="11">
        <v>8</v>
      </c>
      <c r="S66" s="11">
        <v>7</v>
      </c>
      <c r="T66" s="11">
        <v>12</v>
      </c>
      <c r="U66" s="11">
        <v>18</v>
      </c>
      <c r="V66" s="11">
        <v>13</v>
      </c>
      <c r="W66" s="11">
        <v>4</v>
      </c>
      <c r="X66" s="11">
        <v>0</v>
      </c>
      <c r="Y66" s="11" t="s">
        <v>37</v>
      </c>
      <c r="Z66" s="11" t="s">
        <v>37</v>
      </c>
      <c r="AA66" s="11" t="s">
        <v>37</v>
      </c>
      <c r="AB66" s="11" t="s">
        <v>37</v>
      </c>
      <c r="AC66" s="11" t="s">
        <v>37</v>
      </c>
      <c r="AD66" s="11" t="s">
        <v>37</v>
      </c>
    </row>
    <row r="67" spans="1:30" x14ac:dyDescent="0.35">
      <c r="A67" s="12" t="s">
        <v>36</v>
      </c>
      <c r="C67" s="11">
        <v>8</v>
      </c>
      <c r="D67" s="11">
        <v>16</v>
      </c>
      <c r="E67" s="11">
        <v>7</v>
      </c>
      <c r="F67" s="11">
        <v>7</v>
      </c>
      <c r="G67" s="11">
        <v>4</v>
      </c>
      <c r="H67" s="11">
        <v>7</v>
      </c>
      <c r="I67" s="11">
        <v>19</v>
      </c>
      <c r="J67" s="11">
        <v>23</v>
      </c>
      <c r="K67" s="11">
        <v>17</v>
      </c>
      <c r="L67" s="11">
        <v>22</v>
      </c>
      <c r="M67" s="11">
        <v>7</v>
      </c>
      <c r="N67" s="11">
        <v>2</v>
      </c>
      <c r="O67" s="11">
        <v>0</v>
      </c>
      <c r="P67" s="28">
        <v>0</v>
      </c>
      <c r="Q67" s="38">
        <v>0</v>
      </c>
      <c r="R67" s="11">
        <v>0</v>
      </c>
      <c r="S67" s="11">
        <v>0</v>
      </c>
      <c r="T67" s="11">
        <v>0</v>
      </c>
      <c r="U67" s="11">
        <v>0</v>
      </c>
      <c r="V67" s="11">
        <v>0</v>
      </c>
      <c r="W67" s="11">
        <v>0</v>
      </c>
      <c r="X67" s="11">
        <v>0</v>
      </c>
      <c r="Y67" s="11" t="s">
        <v>37</v>
      </c>
      <c r="Z67" s="11" t="s">
        <v>37</v>
      </c>
      <c r="AA67" s="11" t="s">
        <v>37</v>
      </c>
      <c r="AB67" s="11" t="s">
        <v>37</v>
      </c>
      <c r="AC67" s="11" t="s">
        <v>37</v>
      </c>
      <c r="AD67" s="11" t="s">
        <v>37</v>
      </c>
    </row>
    <row r="68" spans="1:30" ht="29.25" customHeight="1" x14ac:dyDescent="0.35">
      <c r="A68" s="67" t="s">
        <v>41</v>
      </c>
      <c r="B68" s="68"/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29">
        <v>0</v>
      </c>
      <c r="Q68" s="31">
        <v>1</v>
      </c>
      <c r="R68" s="10">
        <v>0</v>
      </c>
      <c r="S68" s="11">
        <v>0</v>
      </c>
      <c r="T68" s="11">
        <v>0</v>
      </c>
      <c r="U68" s="11">
        <v>0</v>
      </c>
      <c r="V68" s="11">
        <v>2</v>
      </c>
      <c r="W68" s="11">
        <v>0</v>
      </c>
      <c r="X68" s="11">
        <v>0</v>
      </c>
      <c r="Y68" s="11" t="s">
        <v>37</v>
      </c>
      <c r="Z68" s="11" t="s">
        <v>37</v>
      </c>
      <c r="AA68" s="11" t="s">
        <v>37</v>
      </c>
      <c r="AB68" s="11" t="s">
        <v>37</v>
      </c>
      <c r="AC68" s="11" t="s">
        <v>37</v>
      </c>
      <c r="AD68" s="11" t="s">
        <v>37</v>
      </c>
    </row>
    <row r="69" spans="1:30" x14ac:dyDescent="0.35">
      <c r="A69" s="59" t="s">
        <v>22</v>
      </c>
      <c r="B69" s="60"/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5</v>
      </c>
      <c r="K69" s="11">
        <v>9</v>
      </c>
      <c r="L69" s="11">
        <v>5</v>
      </c>
      <c r="M69" s="11">
        <v>8</v>
      </c>
      <c r="N69" s="11">
        <v>6</v>
      </c>
      <c r="O69" s="11">
        <v>5</v>
      </c>
      <c r="P69" s="28">
        <v>2</v>
      </c>
      <c r="Q69" s="38">
        <v>1</v>
      </c>
      <c r="R69" s="11">
        <v>4</v>
      </c>
      <c r="S69" s="11">
        <v>2</v>
      </c>
      <c r="T69" s="11">
        <v>5</v>
      </c>
      <c r="U69" s="11">
        <v>13</v>
      </c>
      <c r="V69" s="11">
        <v>13</v>
      </c>
      <c r="W69" s="11">
        <v>22</v>
      </c>
      <c r="X69" s="11">
        <v>5</v>
      </c>
      <c r="Y69" s="11" t="s">
        <v>37</v>
      </c>
      <c r="Z69" s="11" t="s">
        <v>37</v>
      </c>
      <c r="AA69" s="11" t="s">
        <v>37</v>
      </c>
      <c r="AB69" s="11" t="s">
        <v>37</v>
      </c>
      <c r="AC69" s="11" t="s">
        <v>37</v>
      </c>
      <c r="AD69" s="11" t="s">
        <v>37</v>
      </c>
    </row>
    <row r="70" spans="1:30" x14ac:dyDescent="0.35">
      <c r="A70" s="59" t="s">
        <v>43</v>
      </c>
      <c r="B70" s="60"/>
      <c r="C70" s="11">
        <v>37</v>
      </c>
      <c r="D70" s="11">
        <v>25</v>
      </c>
      <c r="E70" s="11">
        <v>19</v>
      </c>
      <c r="F70" s="11">
        <v>10</v>
      </c>
      <c r="G70" s="11">
        <v>10</v>
      </c>
      <c r="H70" s="11">
        <v>14</v>
      </c>
      <c r="I70" s="11">
        <v>11</v>
      </c>
      <c r="J70" s="11">
        <v>9</v>
      </c>
      <c r="K70" s="11">
        <v>6</v>
      </c>
      <c r="L70" s="11">
        <v>2</v>
      </c>
      <c r="M70" s="11">
        <v>1</v>
      </c>
      <c r="N70" s="11">
        <v>0</v>
      </c>
      <c r="O70" s="11">
        <v>1</v>
      </c>
      <c r="P70" s="28">
        <v>2</v>
      </c>
      <c r="Q70" s="38">
        <v>10</v>
      </c>
      <c r="R70" s="11">
        <v>1</v>
      </c>
      <c r="S70" s="11">
        <v>0</v>
      </c>
      <c r="T70" s="11">
        <v>2</v>
      </c>
      <c r="U70" s="11">
        <v>0</v>
      </c>
      <c r="V70" s="11">
        <v>0</v>
      </c>
      <c r="W70" s="11">
        <v>0</v>
      </c>
      <c r="X70" s="11">
        <v>1</v>
      </c>
      <c r="Y70" s="11" t="s">
        <v>37</v>
      </c>
      <c r="Z70" s="11" t="s">
        <v>37</v>
      </c>
      <c r="AA70" s="11" t="s">
        <v>37</v>
      </c>
      <c r="AB70" s="11" t="s">
        <v>37</v>
      </c>
      <c r="AC70" s="11" t="s">
        <v>37</v>
      </c>
      <c r="AD70" s="11" t="s">
        <v>37</v>
      </c>
    </row>
    <row r="71" spans="1:30" x14ac:dyDescent="0.35">
      <c r="A71" s="12" t="s">
        <v>42</v>
      </c>
      <c r="C71" s="11">
        <v>0</v>
      </c>
      <c r="D71" s="11">
        <v>1</v>
      </c>
      <c r="E71" s="11">
        <v>0</v>
      </c>
      <c r="F71" s="11">
        <v>0</v>
      </c>
      <c r="G71" s="11">
        <v>0</v>
      </c>
      <c r="H71" s="11">
        <v>0</v>
      </c>
      <c r="I71" s="11">
        <v>1</v>
      </c>
      <c r="J71" s="11">
        <v>3</v>
      </c>
      <c r="K71" s="11">
        <v>3</v>
      </c>
      <c r="L71" s="11">
        <v>0</v>
      </c>
      <c r="M71" s="11">
        <v>0</v>
      </c>
      <c r="N71" s="11">
        <v>0</v>
      </c>
      <c r="O71" s="11">
        <v>0</v>
      </c>
      <c r="P71" s="28">
        <v>0</v>
      </c>
      <c r="Q71" s="38">
        <v>0</v>
      </c>
      <c r="R71" s="11">
        <v>0</v>
      </c>
      <c r="S71" s="11">
        <v>0</v>
      </c>
      <c r="T71" s="11">
        <v>0</v>
      </c>
      <c r="U71" s="11">
        <v>0</v>
      </c>
      <c r="V71" s="11">
        <v>0</v>
      </c>
      <c r="W71" s="11">
        <v>0</v>
      </c>
      <c r="X71" s="11">
        <v>0</v>
      </c>
      <c r="Y71" s="11"/>
      <c r="Z71" s="11"/>
      <c r="AA71" s="11"/>
      <c r="AB71" s="11"/>
      <c r="AC71" s="11"/>
      <c r="AD71" s="11"/>
    </row>
    <row r="72" spans="1:30" ht="15" thickBot="1" x14ac:dyDescent="0.4">
      <c r="A72" s="59" t="s">
        <v>32</v>
      </c>
      <c r="B72" s="60"/>
      <c r="C72" s="20">
        <v>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28">
        <v>0</v>
      </c>
      <c r="Q72" s="38">
        <v>0</v>
      </c>
      <c r="R72" s="11">
        <v>0</v>
      </c>
      <c r="S72" s="11">
        <v>0</v>
      </c>
      <c r="T72" s="11">
        <v>0</v>
      </c>
      <c r="U72" s="11">
        <v>0</v>
      </c>
      <c r="V72" s="11">
        <v>0</v>
      </c>
      <c r="W72" s="11">
        <v>0</v>
      </c>
      <c r="X72" s="11">
        <v>6</v>
      </c>
      <c r="Y72" s="11" t="s">
        <v>37</v>
      </c>
      <c r="Z72" s="11" t="s">
        <v>37</v>
      </c>
      <c r="AA72" s="11" t="s">
        <v>37</v>
      </c>
      <c r="AB72" s="11" t="s">
        <v>37</v>
      </c>
      <c r="AC72" s="11" t="s">
        <v>37</v>
      </c>
      <c r="AD72" s="11" t="s">
        <v>37</v>
      </c>
    </row>
    <row r="73" spans="1:30" ht="15" thickBot="1" x14ac:dyDescent="0.4">
      <c r="A73" s="26" t="s">
        <v>5</v>
      </c>
      <c r="B73" s="44"/>
      <c r="C73" s="58">
        <v>119</v>
      </c>
      <c r="D73" s="58">
        <v>125</v>
      </c>
      <c r="E73" s="58">
        <v>79</v>
      </c>
      <c r="F73" s="58">
        <v>44</v>
      </c>
      <c r="G73" s="58">
        <v>61</v>
      </c>
      <c r="H73" s="58">
        <v>86</v>
      </c>
      <c r="I73" s="22">
        <v>61</v>
      </c>
      <c r="J73" s="22">
        <v>106</v>
      </c>
      <c r="K73" s="22">
        <v>67</v>
      </c>
      <c r="L73" s="22">
        <v>70</v>
      </c>
      <c r="M73" s="22">
        <v>65</v>
      </c>
      <c r="N73" s="22">
        <v>42</v>
      </c>
      <c r="O73" s="22">
        <v>43</v>
      </c>
      <c r="P73" s="22">
        <f>SUM(P64:P72)</f>
        <v>33</v>
      </c>
      <c r="Q73" s="22">
        <v>53</v>
      </c>
      <c r="R73" s="22">
        <v>17</v>
      </c>
      <c r="S73" s="22">
        <v>16</v>
      </c>
      <c r="T73" s="22">
        <v>30</v>
      </c>
      <c r="U73" s="22">
        <v>36</v>
      </c>
      <c r="V73" s="22">
        <v>32</v>
      </c>
      <c r="W73" s="22">
        <v>30</v>
      </c>
      <c r="X73" s="22">
        <v>19</v>
      </c>
      <c r="Y73" s="22" t="s">
        <v>37</v>
      </c>
      <c r="Z73" s="22" t="s">
        <v>37</v>
      </c>
      <c r="AA73" s="22" t="s">
        <v>37</v>
      </c>
      <c r="AB73" s="22" t="s">
        <v>37</v>
      </c>
      <c r="AC73" s="22" t="s">
        <v>37</v>
      </c>
      <c r="AD73" s="22" t="s">
        <v>37</v>
      </c>
    </row>
    <row r="74" spans="1:30" x14ac:dyDescent="0.35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</row>
    <row r="75" spans="1:30" x14ac:dyDescent="0.35">
      <c r="B75" s="76" t="s">
        <v>50</v>
      </c>
      <c r="C75" s="76"/>
      <c r="D75" s="76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30" x14ac:dyDescent="0.35">
      <c r="B76" s="76" t="s">
        <v>51</v>
      </c>
      <c r="C76" s="76"/>
      <c r="D76" s="76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</row>
    <row r="77" spans="1:30" x14ac:dyDescent="0.35">
      <c r="B77" s="76" t="s">
        <v>57</v>
      </c>
      <c r="C77" s="77"/>
      <c r="D77" s="77"/>
    </row>
    <row r="78" spans="1:30" x14ac:dyDescent="0.35">
      <c r="B78" s="76" t="s">
        <v>60</v>
      </c>
      <c r="C78" s="77"/>
      <c r="D78" s="77"/>
    </row>
    <row r="79" spans="1:30" x14ac:dyDescent="0.35">
      <c r="B79" s="76" t="s">
        <v>58</v>
      </c>
      <c r="C79" s="77"/>
      <c r="D79" s="77"/>
    </row>
    <row r="80" spans="1:30" x14ac:dyDescent="0.35">
      <c r="B80" s="76" t="s">
        <v>61</v>
      </c>
      <c r="C80" s="77"/>
      <c r="D80" s="77"/>
    </row>
    <row r="81" spans="2:4" x14ac:dyDescent="0.35">
      <c r="B81" s="76" t="s">
        <v>59</v>
      </c>
      <c r="C81" s="77"/>
      <c r="D81" s="77"/>
    </row>
    <row r="82" spans="2:4" x14ac:dyDescent="0.35">
      <c r="B82" s="76" t="s">
        <v>62</v>
      </c>
      <c r="C82" s="77"/>
      <c r="D82" s="77"/>
    </row>
    <row r="83" spans="2:4" x14ac:dyDescent="0.35">
      <c r="B83" s="77"/>
      <c r="C83" s="77"/>
      <c r="D83" s="77"/>
    </row>
    <row r="84" spans="2:4" x14ac:dyDescent="0.35">
      <c r="B84" s="77"/>
      <c r="C84" s="77"/>
      <c r="D84" s="77"/>
    </row>
    <row r="85" spans="2:4" x14ac:dyDescent="0.35">
      <c r="B85" s="77"/>
      <c r="C85" s="77"/>
      <c r="D85" s="77"/>
    </row>
    <row r="86" spans="2:4" x14ac:dyDescent="0.35">
      <c r="B86" s="77"/>
      <c r="C86" s="77"/>
      <c r="D86" s="77"/>
    </row>
    <row r="87" spans="2:4" x14ac:dyDescent="0.35">
      <c r="B87" s="77"/>
      <c r="C87" s="77"/>
      <c r="D87" s="77"/>
    </row>
  </sheetData>
  <mergeCells count="55">
    <mergeCell ref="A68:B68"/>
    <mergeCell ref="A69:B69"/>
    <mergeCell ref="A70:B70"/>
    <mergeCell ref="A72:B72"/>
    <mergeCell ref="A66:B66"/>
    <mergeCell ref="A62:B62"/>
    <mergeCell ref="A63:B63"/>
    <mergeCell ref="A64:B64"/>
    <mergeCell ref="A49:B49"/>
    <mergeCell ref="A52:B52"/>
    <mergeCell ref="A53:B53"/>
    <mergeCell ref="A54:B54"/>
    <mergeCell ref="A55:B55"/>
    <mergeCell ref="A57:B57"/>
    <mergeCell ref="A65:B65"/>
    <mergeCell ref="A58:B58"/>
    <mergeCell ref="A48:B48"/>
    <mergeCell ref="A34:B34"/>
    <mergeCell ref="A35:B35"/>
    <mergeCell ref="A37:B37"/>
    <mergeCell ref="A38:B38"/>
    <mergeCell ref="A41:B41"/>
    <mergeCell ref="A42:B42"/>
    <mergeCell ref="A43:B43"/>
    <mergeCell ref="A44:B44"/>
    <mergeCell ref="A45:B45"/>
    <mergeCell ref="A46:B46"/>
    <mergeCell ref="A47:B47"/>
    <mergeCell ref="A56:B56"/>
    <mergeCell ref="A59:B59"/>
    <mergeCell ref="A33:B33"/>
    <mergeCell ref="A18:B18"/>
    <mergeCell ref="A20:B20"/>
    <mergeCell ref="A23:B23"/>
    <mergeCell ref="A25:B25"/>
    <mergeCell ref="A26:B26"/>
    <mergeCell ref="A27:B27"/>
    <mergeCell ref="A28:B28"/>
    <mergeCell ref="A29:B29"/>
    <mergeCell ref="A30:B30"/>
    <mergeCell ref="A31:B31"/>
    <mergeCell ref="A32:B32"/>
    <mergeCell ref="A24:B24"/>
    <mergeCell ref="A17:B17"/>
    <mergeCell ref="A4:B4"/>
    <mergeCell ref="A5:B5"/>
    <mergeCell ref="A6:B6"/>
    <mergeCell ref="A7:B7"/>
    <mergeCell ref="A10:B10"/>
    <mergeCell ref="A11:B11"/>
    <mergeCell ref="A12:B12"/>
    <mergeCell ref="A13:B13"/>
    <mergeCell ref="A14:B14"/>
    <mergeCell ref="A15:B15"/>
    <mergeCell ref="A16:B16"/>
  </mergeCells>
  <pageMargins left="0.7" right="0.7" top="0.75" bottom="0.75" header="0.3" footer="0.3"/>
  <pageSetup paperSize="5" scale="84" fitToHeight="0"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O&amp;D</vt:lpstr>
      <vt:lpstr>'O&amp;D'!Print_Area</vt:lpstr>
    </vt:vector>
  </TitlesOfParts>
  <Company>Ontario College of Teachers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crookm</dc:creator>
  <cp:lastModifiedBy>Douglas Fok</cp:lastModifiedBy>
  <cp:lastPrinted>2015-01-14T17:03:38Z</cp:lastPrinted>
  <dcterms:created xsi:type="dcterms:W3CDTF">2012-02-23T19:54:26Z</dcterms:created>
  <dcterms:modified xsi:type="dcterms:W3CDTF">2025-12-17T20:25:26Z</dcterms:modified>
</cp:coreProperties>
</file>